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19" i="1" l="1"/>
  <c r="E11" i="1" l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0" i="1" l="1"/>
</calcChain>
</file>

<file path=xl/sharedStrings.xml><?xml version="1.0" encoding="utf-8"?>
<sst xmlns="http://schemas.openxmlformats.org/spreadsheetml/2006/main" count="71" uniqueCount="70">
  <si>
    <t/>
  </si>
  <si>
    <t xml:space="preserve"> об исполнении бюджета</t>
  </si>
  <si>
    <t>Ед.Изм.: тыс.руб.</t>
  </si>
  <si>
    <t>КБК</t>
  </si>
  <si>
    <t>\\\\\\\\\\\\\ \</t>
  </si>
  <si>
    <t>Муниципальная программа "Социальная поддержка граждан в муниципальном районе Зилаирский район Республики Башкортостан на 2015-2017годы"</t>
  </si>
  <si>
    <t>\\\02\\\\\\\\\\ \</t>
  </si>
  <si>
    <t>Муниципальная программа "Ремонт и содержание систем централизованного водоснабжения в муниципальном районе Зилаирский район  на 2017-2019 года"</t>
  </si>
  <si>
    <t>\\\03\\\\\\\\\\ \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</si>
  <si>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2016-2018 годы"</t>
  </si>
  <si>
    <t>\\\04\\\\\\\\\\ \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</si>
  <si>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 на 2015-2017 годы"</t>
  </si>
  <si>
    <t>\\\05\\\\\\\\\\ \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</si>
  <si>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 на 2015-2017 годы"</t>
  </si>
  <si>
    <t>\\\06\\\\\\\\\\ \</t>
  </si>
  <si>
    <t>Муниципальная программа "Профилактика терроризма,и экстремизма,обеспечение безопасности населения и территории муниципального района Зилаирский район на 2017-2019 годы"</t>
  </si>
  <si>
    <t>\\\07\\\\\\\\\\ \</t>
  </si>
  <si>
    <t>Муниципальная программа "Профилактикаправонарушений и борьбы с преступностью в муниципальном районе Зилаирский район на 2014-2017годы"</t>
  </si>
  <si>
    <t>\\\08\\\\\\\\\\ \</t>
  </si>
  <si>
    <t>Муниципальная программа "Развитие муниципального управления, муниципальной службы в муниципльном районе Зилаирский район на 2017-2019 годы"</t>
  </si>
  <si>
    <t>\\\09\\\\\\\\\\ \</t>
  </si>
  <si>
    <t>Муниципальная программа "Подготовка и выдача градостроительных планов земельных участков субъектам градостроительной деятельности в 2017году"</t>
  </si>
  <si>
    <t>\\\12\\\\\\\\\\ \</t>
  </si>
  <si>
    <t>"Муниципальная программа развития рынка наружной рекламы муниципального района зилаирский район Республики Башкортостан до 2020 года"</t>
  </si>
  <si>
    <t>\\\13\\\\\\\\\\ \</t>
  </si>
  <si>
    <t>Муниципальная программа "Развитие дорожного хозяйства в муниципальном районе Зилаирский район республики Башкортостан на 2016-2018 годы"</t>
  </si>
  <si>
    <t>\\\14\\\\\\\\\\ \</t>
  </si>
  <si>
    <t>Муниципальная программа "Развитие  образования муниципального района Зилаирский район Республики Башкортостан на 2015-2017 годы"</t>
  </si>
  <si>
    <t>\\\15\\\\\\\\\\ \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</si>
  <si>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 на 2017-2019 годы"</t>
  </si>
  <si>
    <t>\\\16\\\\\\\\\\ \</t>
  </si>
  <si>
    <t>Муниципальная программа "Благоустройство территорий сельских поселений и дорожная деятельность в границах сельских поселений на 2016-2018 годы"</t>
  </si>
  <si>
    <t>\\\17\\\\\\\\\\ \</t>
  </si>
  <si>
    <t>Муниципальная программа  "Развитие культуры и искусства  в муниципальном районе Зилаирский район на 2017-2019 годы"</t>
  </si>
  <si>
    <t>\\\18\\\\\\\\\\ \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</si>
  <si>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 на 2017-2019г"</t>
  </si>
  <si>
    <t>\\\19\\\\\\\\\\ \</t>
  </si>
  <si>
    <t>Муниципальная программа "Разработка программы комплексного развития системы транспортной инфраструктуры и дорожного хозяйства на территории муниципального района Зилаирский район Республики Башкортостан на 2017 год"</t>
  </si>
  <si>
    <t>\\\20\\\\\\\\\\ \</t>
  </si>
  <si>
    <t>Муниципальная программа "Разработка проектов планировки отдельных территорий сельских поселений муниципального района Зилаирский район  на 2017 год"</t>
  </si>
  <si>
    <t>\\\22\\\\\\\\\\ \</t>
  </si>
  <si>
    <t>Муниципальная программа "Развитие физической культуры и спорта в муниципальном районе Зилаирский район Республики Башкортостан" на 2015-2017 годы</t>
  </si>
  <si>
    <t>\\\23\\\\\\\\\\ \</t>
  </si>
  <si>
    <t>Муниципальная программа "Пожарная безопасность в муниципальном районе Зилаирский район Республики Башкортостан на 2017-2019 годы"</t>
  </si>
  <si>
    <t>\\\24\\\\\\\\\\ \</t>
  </si>
  <si>
    <t>Муниципальная программа " Развитие единой дежурно-диспетчерской службы муниципального района Зилаирский район  Республики Башкортостан на 2017-2019 годы"</t>
  </si>
  <si>
    <t>\\\25\\\\\\\\\\ \</t>
  </si>
  <si>
    <t>Муниципальная программа "Управление муниципальными финансами и регулирование межбюджетных отношений на 2017-2019 годы в муниципальном районе Зилаирский район Республики Башкортостан"</t>
  </si>
  <si>
    <t>\\\27\\\\\\\\\\ \</t>
  </si>
  <si>
    <t>Муниципальная программа " Строительство распределительных сетей газопрвода в населенных пунктах муниципального района Зилаирский район на 2017 год"</t>
  </si>
  <si>
    <t>\\\28\\\\\\\\\\ \</t>
  </si>
  <si>
    <t>Муниципальная программа "Развитие молодежной полдитики в муниципальном районе Зилаирский район Республики Башкортостан на 2017-2018 годы"</t>
  </si>
  <si>
    <t>\\\29\\\\\\\\\\ \</t>
  </si>
  <si>
    <t>Укрепление единства межнациональных и межконфессиональных отношений в муниципальном районе Зилаирский район Республики Бшкортостан на 2017-2019 годы</t>
  </si>
  <si>
    <t>\\\30\\\\\\\\\\ \</t>
  </si>
  <si>
    <t>Непрограммные расходы</t>
  </si>
  <si>
    <t>\\\99\\\\\\\\\\ \</t>
  </si>
  <si>
    <t>План</t>
  </si>
  <si>
    <t>Исполнено</t>
  </si>
  <si>
    <t>% исполнения</t>
  </si>
  <si>
    <t>Всего расходов</t>
  </si>
  <si>
    <t>Сведения</t>
  </si>
  <si>
    <t>муниципального района Зилаирский район Республики Башкортостан</t>
  </si>
  <si>
    <t>в разрезе муниципальных программ в сравнении с запланированными значениями</t>
  </si>
  <si>
    <t>Наименование</t>
  </si>
  <si>
    <t>Муниципальная программа "Благоустройство общих дворовых территорий с. Зилаир в муниципальном районе Зилаирский район Республики Башкортостан на 2015-2017 годы"</t>
  </si>
  <si>
    <t>\\\21\\\\\\\\\\ \</t>
  </si>
  <si>
    <t>\\\10\\\\\\\\\\ \</t>
  </si>
  <si>
    <t>на  1 октября 2017 г.</t>
  </si>
  <si>
    <t>Муниципальная программа "Приобретение коммунальной техники для нужд муниципального района Зилаирский район Республики Башкортостан в 2015-2017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</si>
</sst>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0" fontId="0" fillId="0" borderId="0" xfId="0" applyAlignment="1">
      <alignment wrapText="1"/>
    </xf>
    <xf numFmtId="49" fontId="2" fillId="2" borderId="2" xfId="0" quotePrefix="1" applyNumberFormat="1" applyFont="1" applyFill="1" applyBorder="1" applyAlignment="1">
      <alignment horizontal="left" vertical="center" shrinkToFit="1"/>
    </xf>
    <xf numFmtId="49" fontId="0" fillId="0" borderId="2" xfId="0" quotePrefix="1" applyNumberFormat="1" applyBorder="1" applyAlignment="1">
      <alignment horizontal="left" vertical="center" shrinkToFit="1"/>
    </xf>
    <xf numFmtId="43" fontId="4" fillId="0" borderId="1" xfId="1" applyFont="1" applyBorder="1"/>
    <xf numFmtId="43" fontId="5" fillId="2" borderId="1" xfId="1" applyFont="1" applyFill="1" applyBorder="1"/>
    <xf numFmtId="164" fontId="3" fillId="2" borderId="1" xfId="1" applyNumberFormat="1" applyFont="1" applyFill="1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A20" sqref="A20"/>
    </sheetView>
  </sheetViews>
  <sheetFormatPr defaultRowHeight="15" x14ac:dyDescent="0.25"/>
  <cols>
    <col min="1" max="1" width="72.85546875" customWidth="1"/>
    <col min="2" max="2" width="20.85546875" customWidth="1"/>
    <col min="3" max="3" width="16.85546875" customWidth="1"/>
    <col min="4" max="4" width="14.7109375" customWidth="1"/>
    <col min="5" max="5" width="15.28515625" customWidth="1"/>
  </cols>
  <sheetData>
    <row r="1" spans="1:6" x14ac:dyDescent="0.25">
      <c r="A1" s="13" t="s">
        <v>0</v>
      </c>
      <c r="B1" s="14"/>
      <c r="C1" s="14"/>
      <c r="D1" s="14"/>
    </row>
    <row r="2" spans="1:6" x14ac:dyDescent="0.25">
      <c r="A2" s="12" t="s">
        <v>61</v>
      </c>
      <c r="B2" s="12"/>
      <c r="C2" s="12"/>
      <c r="D2" s="12"/>
      <c r="E2" s="12"/>
      <c r="F2" s="5"/>
    </row>
    <row r="3" spans="1:6" x14ac:dyDescent="0.25">
      <c r="A3" s="12" t="s">
        <v>1</v>
      </c>
      <c r="B3" s="12"/>
      <c r="C3" s="12"/>
      <c r="D3" s="12"/>
      <c r="E3" s="12"/>
      <c r="F3" s="5"/>
    </row>
    <row r="4" spans="1:6" x14ac:dyDescent="0.25">
      <c r="A4" s="12" t="s">
        <v>62</v>
      </c>
      <c r="B4" s="12"/>
      <c r="C4" s="12"/>
      <c r="D4" s="12"/>
      <c r="E4" s="12"/>
      <c r="F4" s="5"/>
    </row>
    <row r="5" spans="1:6" x14ac:dyDescent="0.25">
      <c r="A5" s="12" t="s">
        <v>63</v>
      </c>
      <c r="B5" s="12"/>
      <c r="C5" s="12"/>
      <c r="D5" s="12"/>
      <c r="E5" s="12"/>
      <c r="F5" s="5"/>
    </row>
    <row r="6" spans="1:6" x14ac:dyDescent="0.25">
      <c r="A6" s="12" t="s">
        <v>68</v>
      </c>
      <c r="B6" s="12"/>
      <c r="C6" s="12"/>
      <c r="D6" s="12"/>
      <c r="E6" s="12"/>
      <c r="F6" s="5"/>
    </row>
    <row r="7" spans="1:6" x14ac:dyDescent="0.25">
      <c r="A7" s="12" t="s">
        <v>0</v>
      </c>
      <c r="B7" s="15"/>
      <c r="C7" s="15"/>
      <c r="D7" s="15"/>
    </row>
    <row r="8" spans="1:6" x14ac:dyDescent="0.25">
      <c r="A8" s="16" t="s">
        <v>2</v>
      </c>
      <c r="B8" s="17"/>
      <c r="C8" s="17"/>
      <c r="D8" s="17"/>
    </row>
    <row r="9" spans="1:6" ht="30" customHeight="1" x14ac:dyDescent="0.25">
      <c r="A9" s="1" t="s">
        <v>64</v>
      </c>
      <c r="B9" s="1" t="s">
        <v>3</v>
      </c>
      <c r="C9" s="1" t="s">
        <v>57</v>
      </c>
      <c r="D9" s="1" t="s">
        <v>58</v>
      </c>
      <c r="E9" s="3" t="s">
        <v>59</v>
      </c>
    </row>
    <row r="10" spans="1:6" ht="15.75" x14ac:dyDescent="0.25">
      <c r="A10" s="4" t="s">
        <v>60</v>
      </c>
      <c r="B10" s="7" t="s">
        <v>4</v>
      </c>
      <c r="C10" s="10">
        <v>499347.20000000001</v>
      </c>
      <c r="D10" s="10">
        <v>322133.7</v>
      </c>
      <c r="E10" s="11">
        <f>D10/C10*100</f>
        <v>64.510965516578437</v>
      </c>
    </row>
    <row r="11" spans="1:6" ht="45" x14ac:dyDescent="0.25">
      <c r="A11" s="2" t="s">
        <v>5</v>
      </c>
      <c r="B11" s="8" t="s">
        <v>6</v>
      </c>
      <c r="C11" s="9">
        <v>25423</v>
      </c>
      <c r="D11" s="9">
        <v>13545.4</v>
      </c>
      <c r="E11" s="11">
        <f t="shared" ref="E11:E38" si="0">D11/C11*100</f>
        <v>53.280100696219954</v>
      </c>
    </row>
    <row r="12" spans="1:6" ht="45" x14ac:dyDescent="0.25">
      <c r="A12" s="2" t="s">
        <v>7</v>
      </c>
      <c r="B12" s="8" t="s">
        <v>8</v>
      </c>
      <c r="C12" s="9">
        <v>129.30000000000001</v>
      </c>
      <c r="D12" s="9">
        <v>73.099999999999994</v>
      </c>
      <c r="E12" s="11">
        <f t="shared" si="0"/>
        <v>56.535189481825199</v>
      </c>
    </row>
    <row r="13" spans="1:6" ht="45" x14ac:dyDescent="0.25">
      <c r="A13" s="2" t="s">
        <v>9</v>
      </c>
      <c r="B13" s="8" t="s">
        <v>10</v>
      </c>
      <c r="C13" s="9">
        <v>400</v>
      </c>
      <c r="D13" s="9">
        <v>300</v>
      </c>
      <c r="E13" s="11">
        <f t="shared" si="0"/>
        <v>75</v>
      </c>
    </row>
    <row r="14" spans="1:6" ht="45" x14ac:dyDescent="0.25">
      <c r="A14" s="2" t="s">
        <v>11</v>
      </c>
      <c r="B14" s="8" t="s">
        <v>12</v>
      </c>
      <c r="C14" s="9">
        <v>18</v>
      </c>
      <c r="D14" s="9">
        <v>18</v>
      </c>
      <c r="E14" s="11">
        <f t="shared" si="0"/>
        <v>100</v>
      </c>
    </row>
    <row r="15" spans="1:6" ht="45" x14ac:dyDescent="0.25">
      <c r="A15" s="2" t="s">
        <v>13</v>
      </c>
      <c r="B15" s="8" t="s">
        <v>14</v>
      </c>
      <c r="C15" s="9">
        <v>500</v>
      </c>
      <c r="D15" s="9">
        <v>500</v>
      </c>
      <c r="E15" s="11">
        <f t="shared" si="0"/>
        <v>100</v>
      </c>
    </row>
    <row r="16" spans="1:6" ht="45" x14ac:dyDescent="0.25">
      <c r="A16" s="2" t="s">
        <v>15</v>
      </c>
      <c r="B16" s="8" t="s">
        <v>16</v>
      </c>
      <c r="C16" s="9">
        <v>0</v>
      </c>
      <c r="D16" s="9">
        <v>0</v>
      </c>
      <c r="E16" s="11" t="e">
        <f t="shared" si="0"/>
        <v>#DIV/0!</v>
      </c>
    </row>
    <row r="17" spans="1:5" ht="45" x14ac:dyDescent="0.25">
      <c r="A17" s="2" t="s">
        <v>17</v>
      </c>
      <c r="B17" s="8" t="s">
        <v>18</v>
      </c>
      <c r="C17" s="9">
        <v>0</v>
      </c>
      <c r="D17" s="9">
        <v>0</v>
      </c>
      <c r="E17" s="11" t="e">
        <f t="shared" si="0"/>
        <v>#DIV/0!</v>
      </c>
    </row>
    <row r="18" spans="1:5" ht="45" x14ac:dyDescent="0.25">
      <c r="A18" s="2" t="s">
        <v>19</v>
      </c>
      <c r="B18" s="8" t="s">
        <v>20</v>
      </c>
      <c r="C18" s="9">
        <v>51559.9</v>
      </c>
      <c r="D18" s="9">
        <v>40048.800000000003</v>
      </c>
      <c r="E18" s="11">
        <f t="shared" si="0"/>
        <v>77.674316668573837</v>
      </c>
    </row>
    <row r="19" spans="1:5" ht="45" x14ac:dyDescent="0.25">
      <c r="A19" s="2" t="s">
        <v>69</v>
      </c>
      <c r="B19" t="s">
        <v>67</v>
      </c>
      <c r="C19" s="9">
        <v>3230.3</v>
      </c>
      <c r="D19" s="9">
        <v>0</v>
      </c>
      <c r="E19" s="11">
        <f t="shared" si="0"/>
        <v>0</v>
      </c>
    </row>
    <row r="20" spans="1:5" ht="45" x14ac:dyDescent="0.25">
      <c r="A20" s="2" t="s">
        <v>21</v>
      </c>
      <c r="B20" s="8" t="s">
        <v>22</v>
      </c>
      <c r="C20" s="9">
        <v>50</v>
      </c>
      <c r="D20" s="9">
        <v>0</v>
      </c>
      <c r="E20" s="11">
        <f t="shared" si="0"/>
        <v>0</v>
      </c>
    </row>
    <row r="21" spans="1:5" ht="45" x14ac:dyDescent="0.25">
      <c r="A21" s="2" t="s">
        <v>23</v>
      </c>
      <c r="B21" s="8" t="s">
        <v>24</v>
      </c>
      <c r="C21" s="9">
        <v>100</v>
      </c>
      <c r="D21" s="9">
        <v>0</v>
      </c>
      <c r="E21" s="11">
        <f t="shared" si="0"/>
        <v>0</v>
      </c>
    </row>
    <row r="22" spans="1:5" ht="45" x14ac:dyDescent="0.25">
      <c r="A22" s="2" t="s">
        <v>25</v>
      </c>
      <c r="B22" s="8" t="s">
        <v>26</v>
      </c>
      <c r="C22" s="9">
        <v>12563</v>
      </c>
      <c r="D22" s="9">
        <v>8422.5</v>
      </c>
      <c r="E22" s="11">
        <f t="shared" si="0"/>
        <v>67.042107776804897</v>
      </c>
    </row>
    <row r="23" spans="1:5" ht="30" x14ac:dyDescent="0.25">
      <c r="A23" s="2" t="s">
        <v>27</v>
      </c>
      <c r="B23" s="8" t="s">
        <v>28</v>
      </c>
      <c r="C23" s="9">
        <v>211804.9</v>
      </c>
      <c r="D23" s="9">
        <v>161238.6</v>
      </c>
      <c r="E23" s="11">
        <f t="shared" si="0"/>
        <v>76.126000862114154</v>
      </c>
    </row>
    <row r="24" spans="1:5" ht="45" x14ac:dyDescent="0.25">
      <c r="A24" s="2" t="s">
        <v>29</v>
      </c>
      <c r="B24" s="8" t="s">
        <v>30</v>
      </c>
      <c r="C24" s="9">
        <v>2250</v>
      </c>
      <c r="D24" s="9">
        <v>0</v>
      </c>
      <c r="E24" s="11">
        <f t="shared" si="0"/>
        <v>0</v>
      </c>
    </row>
    <row r="25" spans="1:5" ht="45" x14ac:dyDescent="0.25">
      <c r="A25" s="2" t="s">
        <v>31</v>
      </c>
      <c r="B25" s="8" t="s">
        <v>32</v>
      </c>
      <c r="C25" s="9">
        <v>0</v>
      </c>
      <c r="D25" s="9">
        <v>0</v>
      </c>
      <c r="E25" s="11" t="e">
        <f t="shared" si="0"/>
        <v>#DIV/0!</v>
      </c>
    </row>
    <row r="26" spans="1:5" ht="30" x14ac:dyDescent="0.25">
      <c r="A26" s="2" t="s">
        <v>33</v>
      </c>
      <c r="B26" s="8" t="s">
        <v>34</v>
      </c>
      <c r="C26" s="9">
        <v>34201.199999999997</v>
      </c>
      <c r="D26" s="9">
        <v>30882.5</v>
      </c>
      <c r="E26" s="11">
        <f t="shared" si="0"/>
        <v>90.296539302714535</v>
      </c>
    </row>
    <row r="27" spans="1:5" ht="45" x14ac:dyDescent="0.25">
      <c r="A27" s="2" t="s">
        <v>35</v>
      </c>
      <c r="B27" s="8" t="s">
        <v>36</v>
      </c>
      <c r="C27" s="9">
        <v>6024</v>
      </c>
      <c r="D27" s="9">
        <v>4368.5</v>
      </c>
      <c r="E27" s="11">
        <f t="shared" si="0"/>
        <v>72.518260292164669</v>
      </c>
    </row>
    <row r="28" spans="1:5" ht="60" x14ac:dyDescent="0.25">
      <c r="A28" s="2" t="s">
        <v>37</v>
      </c>
      <c r="B28" s="8" t="s">
        <v>38</v>
      </c>
      <c r="C28" s="9">
        <v>112478.5</v>
      </c>
      <c r="D28" s="9">
        <v>36393.599999999999</v>
      </c>
      <c r="E28" s="11">
        <f t="shared" si="0"/>
        <v>32.356050267384433</v>
      </c>
    </row>
    <row r="29" spans="1:5" ht="45" x14ac:dyDescent="0.25">
      <c r="A29" s="6" t="s">
        <v>65</v>
      </c>
      <c r="B29" t="s">
        <v>66</v>
      </c>
      <c r="C29" s="9">
        <v>0</v>
      </c>
      <c r="D29" s="9">
        <v>0</v>
      </c>
      <c r="E29" s="11" t="e">
        <f t="shared" si="0"/>
        <v>#DIV/0!</v>
      </c>
    </row>
    <row r="30" spans="1:5" ht="45" x14ac:dyDescent="0.25">
      <c r="A30" s="2" t="s">
        <v>39</v>
      </c>
      <c r="B30" s="8" t="s">
        <v>40</v>
      </c>
      <c r="C30" s="9">
        <v>1234.9000000000001</v>
      </c>
      <c r="D30" s="9">
        <v>440.2</v>
      </c>
      <c r="E30" s="11">
        <f t="shared" si="0"/>
        <v>35.646611061624419</v>
      </c>
    </row>
    <row r="31" spans="1:5" ht="45" x14ac:dyDescent="0.25">
      <c r="A31" s="2" t="s">
        <v>41</v>
      </c>
      <c r="B31" s="8" t="s">
        <v>42</v>
      </c>
      <c r="C31" s="9">
        <v>450</v>
      </c>
      <c r="D31" s="9">
        <v>373.2</v>
      </c>
      <c r="E31" s="11">
        <f t="shared" si="0"/>
        <v>82.933333333333323</v>
      </c>
    </row>
    <row r="32" spans="1:5" ht="30" x14ac:dyDescent="0.25">
      <c r="A32" s="2" t="s">
        <v>43</v>
      </c>
      <c r="B32" s="8" t="s">
        <v>44</v>
      </c>
      <c r="C32" s="9">
        <v>5</v>
      </c>
      <c r="D32" s="9">
        <v>0</v>
      </c>
      <c r="E32" s="11">
        <f t="shared" si="0"/>
        <v>0</v>
      </c>
    </row>
    <row r="33" spans="1:5" ht="45" x14ac:dyDescent="0.25">
      <c r="A33" s="2" t="s">
        <v>45</v>
      </c>
      <c r="B33" s="8" t="s">
        <v>46</v>
      </c>
      <c r="C33" s="9">
        <v>4100</v>
      </c>
      <c r="D33" s="9">
        <v>3062</v>
      </c>
      <c r="E33" s="11">
        <f t="shared" si="0"/>
        <v>74.682926829268297</v>
      </c>
    </row>
    <row r="34" spans="1:5" ht="45" x14ac:dyDescent="0.25">
      <c r="A34" s="2" t="s">
        <v>47</v>
      </c>
      <c r="B34" s="8" t="s">
        <v>48</v>
      </c>
      <c r="C34" s="9">
        <v>32575.3</v>
      </c>
      <c r="D34" s="9">
        <v>22467.4</v>
      </c>
      <c r="E34" s="11">
        <f t="shared" si="0"/>
        <v>68.970661820459071</v>
      </c>
    </row>
    <row r="35" spans="1:5" ht="45" x14ac:dyDescent="0.25">
      <c r="A35" s="2" t="s">
        <v>49</v>
      </c>
      <c r="B35" s="8" t="s">
        <v>50</v>
      </c>
      <c r="C35" s="9">
        <v>0</v>
      </c>
      <c r="D35" s="9">
        <v>0</v>
      </c>
      <c r="E35" s="11" t="e">
        <f t="shared" si="0"/>
        <v>#DIV/0!</v>
      </c>
    </row>
    <row r="36" spans="1:5" ht="45" x14ac:dyDescent="0.25">
      <c r="A36" s="2" t="s">
        <v>51</v>
      </c>
      <c r="B36" s="8" t="s">
        <v>52</v>
      </c>
      <c r="C36" s="9">
        <v>150</v>
      </c>
      <c r="D36" s="9">
        <v>0</v>
      </c>
      <c r="E36" s="11">
        <f t="shared" si="0"/>
        <v>0</v>
      </c>
    </row>
    <row r="37" spans="1:5" ht="45" x14ac:dyDescent="0.25">
      <c r="A37" s="2" t="s">
        <v>53</v>
      </c>
      <c r="B37" s="8" t="s">
        <v>54</v>
      </c>
      <c r="C37" s="9">
        <v>50</v>
      </c>
      <c r="D37" s="9">
        <v>0</v>
      </c>
      <c r="E37" s="11">
        <f t="shared" si="0"/>
        <v>0</v>
      </c>
    </row>
    <row r="38" spans="1:5" ht="15.75" x14ac:dyDescent="0.25">
      <c r="A38" s="2" t="s">
        <v>55</v>
      </c>
      <c r="B38" s="8" t="s">
        <v>56</v>
      </c>
      <c r="C38" s="9">
        <v>50</v>
      </c>
      <c r="D38" s="9">
        <v>0</v>
      </c>
      <c r="E38" s="11">
        <f t="shared" si="0"/>
        <v>0</v>
      </c>
    </row>
    <row r="39" spans="1:5" x14ac:dyDescent="0.25">
      <c r="C39">
        <v>50</v>
      </c>
      <c r="D39">
        <v>0</v>
      </c>
    </row>
  </sheetData>
  <mergeCells count="8">
    <mergeCell ref="A3:E3"/>
    <mergeCell ref="A2:E2"/>
    <mergeCell ref="A1:D1"/>
    <mergeCell ref="A7:D7"/>
    <mergeCell ref="A8:D8"/>
    <mergeCell ref="A6:E6"/>
    <mergeCell ref="A5:E5"/>
    <mergeCell ref="A4:E4"/>
  </mergeCells>
  <printOptions horizontalCentered="1"/>
  <pageMargins left="0.19685039370078741" right="0.19685039370078741" top="0.39370078740157483" bottom="0.19685039370078741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2017-08-11T05:49:43Z</cp:lastPrinted>
  <dcterms:created xsi:type="dcterms:W3CDTF">2017-04-21T09:42:47Z</dcterms:created>
  <dcterms:modified xsi:type="dcterms:W3CDTF">2018-05-30T03:43:17Z</dcterms:modified>
</cp:coreProperties>
</file>