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30" i="1" l="1"/>
  <c r="E27" i="1"/>
  <c r="E28" i="1"/>
  <c r="E29" i="1"/>
  <c r="E23" i="1"/>
  <c r="E24" i="1"/>
  <c r="E14" i="1"/>
  <c r="E11" i="1" l="1"/>
  <c r="E13" i="1"/>
  <c r="E15" i="1"/>
  <c r="E16" i="1"/>
  <c r="E17" i="1"/>
  <c r="E18" i="1"/>
  <c r="E19" i="1"/>
  <c r="E21" i="1"/>
  <c r="E22" i="1"/>
  <c r="E25" i="1"/>
  <c r="E26" i="1"/>
  <c r="F11" i="1"/>
  <c r="F13" i="1"/>
  <c r="F15" i="1"/>
  <c r="F16" i="1"/>
  <c r="F17" i="1"/>
  <c r="F18" i="1"/>
  <c r="F19" i="1"/>
  <c r="F21" i="1"/>
  <c r="F22" i="1"/>
  <c r="F25" i="1"/>
  <c r="F26" i="1"/>
  <c r="F10" i="1" l="1"/>
  <c r="E10" i="1"/>
</calcChain>
</file>

<file path=xl/sharedStrings.xml><?xml version="1.0" encoding="utf-8"?>
<sst xmlns="http://schemas.openxmlformats.org/spreadsheetml/2006/main" count="56" uniqueCount="55">
  <si>
    <t/>
  </si>
  <si>
    <t xml:space="preserve"> об исполнении бюджета</t>
  </si>
  <si>
    <t>Ед.Изм.: тыс.руб.</t>
  </si>
  <si>
    <t>КБК</t>
  </si>
  <si>
    <t>\\\\\\\\\\\\\ \</t>
  </si>
  <si>
    <t>Муниципальная программа "Социальная поддержка граждан в муниципальном районе Зилаирский район Республики Башкортостан на 2015-2017годы"</t>
  </si>
  <si>
    <t>\\\02\\\\\\\\\\ \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</si>
  <si>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</si>
  <si>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\\\04\\\\\\\\\\ \</t>
  </si>
  <si>
    <t>Муниципальная программа "Развитие муниципального управления, муниципальной службы в муниципльном районе Зилаирский район на 2017-2019 годы"</t>
  </si>
  <si>
    <t>\\\09\\\\\\\\\\ \</t>
  </si>
  <si>
    <t>Муниципальная программа "Подготовка и выдача градостроительных планов земельных участков субъектам градостроительной деятельности в 2017году"</t>
  </si>
  <si>
    <t>\\\12\\\\\\\\\\ \</t>
  </si>
  <si>
    <t>Муниципальная программа "Развитие дорожного хозяйства в муниципальном районе Зилаирский район республики Башкортостан на 2016-2018 годы"</t>
  </si>
  <si>
    <t>\\\14\\\\\\\\\\ \</t>
  </si>
  <si>
    <t>Муниципальная программа "Развитие  образования муниципального района Зилаирский район Республики Башкортостан на 2015-2017 годы"</t>
  </si>
  <si>
    <t>\\\15\\\\\\\\\\ \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</si>
  <si>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на 2017-2019 годы"</t>
  </si>
  <si>
    <t>\\\16\\\\\\\\\\ \</t>
  </si>
  <si>
    <t>Муниципальная программа  "Развитие культуры и искусства  в муниципальном районе Зилаирский район на 2017-2019 годы"</t>
  </si>
  <si>
    <t>\\\18\\\\\\\\\\ \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</si>
  <si>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 на 2017-2019г"</t>
  </si>
  <si>
    <t>\\\19\\\\\\\\\\ \</t>
  </si>
  <si>
    <t>Муниципальная программа "Разработка проектов планировки отдельных территорий сельских поселений муниципального района Зилаирский район  на 2017 год"</t>
  </si>
  <si>
    <t>\\\22\\\\\\\\\\ \</t>
  </si>
  <si>
    <t>Муниципальная программа "Развитие физической культуры и спорта в муниципальном районе Зилаирский район Республики Башкортостан" на 2015-2017 годы</t>
  </si>
  <si>
    <t>\\\23\\\\\\\\\\ \</t>
  </si>
  <si>
    <t>Муниципальная программа " Развитие единой дежурно-диспетчерской службы муниципального района Зилаирский район  Республики Башкортостан на 2017-2019 годы"</t>
  </si>
  <si>
    <t>\\\25\\\\\\\\\\ \</t>
  </si>
  <si>
    <t>Муниципальная программа "Управление муниципальными финансами и регулирование межбюджетных отношений на 2017-2019 годы в муниципальном районе Зилаирский район Республики Башкортостан"</t>
  </si>
  <si>
    <t>\\\27\\\\\\\\\\ \</t>
  </si>
  <si>
    <t>Всего расходов</t>
  </si>
  <si>
    <t>Сведения</t>
  </si>
  <si>
    <t>муниципального района Зилаирский район Республики Башкортостан</t>
  </si>
  <si>
    <t>Наименование</t>
  </si>
  <si>
    <t>в разрезе муниципальных программ в сравнении с 2016 годом</t>
  </si>
  <si>
    <t>Отклонение от прошлого года</t>
  </si>
  <si>
    <t>прирост(+), снижение(-) к прошлому году,%</t>
  </si>
  <si>
    <t>\\\03\\\\\\\\\\ \</t>
  </si>
  <si>
    <t>\\\05\\\\\\\\\\ \</t>
  </si>
  <si>
    <t>\\\17\\\\\\\\\\ \</t>
  </si>
  <si>
    <t>\\\20\\\\\\\\\\ \</t>
  </si>
  <si>
    <t>\\\21\\\\\\\\\\ \</t>
  </si>
  <si>
    <t>\\\99\\\\\\\\\\ \</t>
  </si>
  <si>
    <t>Муниципальная программа "Ремонт водопровода с.Зилаир муниципального  района Зилаирский район Республики Башкортостан в 2015-2017 г.г."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</si>
  <si>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на 2015-2017 годы"</t>
  </si>
  <si>
    <t>Муниципальная программа "Благоустройство территорий сельских поселений и дорожная деятельность в границах сельских поселений на 2016-2018 годы"</t>
  </si>
  <si>
    <t>Исполнено за 1полугодие 2016 года</t>
  </si>
  <si>
    <t>Исполнено за 1 полугодие 2017 года</t>
  </si>
  <si>
    <t>за 1 полугодие 2017 г.</t>
  </si>
  <si>
    <t>Муниципальная программа "Разработка программы комплексного развития системы транспортной инфраструктуры и дорожного хозяйства на территории муниципального района Зилаирский район Республики Башкортостан на 2017 год"</t>
  </si>
  <si>
    <t>Муниципальная программа "Благоустройство общих дворовых территорий с. Зилаир в муниципальном районе Зилаирский район Республики Башкортостан на 2015-2017 годы"</t>
  </si>
  <si>
    <t>Муниципальная программа "Пожарная безопасность в муниципальном районе Зилаирский район Республики Башкортостан на 2017-2019 годы"</t>
  </si>
  <si>
    <t>\\\24\\\\\\\\\\ \</t>
  </si>
  <si>
    <t>Непрограммные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</si>
</sst>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center" shrinkToFi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0" borderId="1" xfId="1" applyNumberFormat="1" applyFont="1" applyBorder="1"/>
    <xf numFmtId="164" fontId="4" fillId="2" borderId="1" xfId="1" applyNumberFormat="1" applyFont="1" applyFill="1" applyBorder="1"/>
    <xf numFmtId="164" fontId="0" fillId="0" borderId="1" xfId="1" applyNumberFormat="1" applyFont="1" applyBorder="1" applyAlignment="1">
      <alignment horizontal="right" vertical="center" shrinkToFi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right" vertical="center" shrinkToFit="1"/>
    </xf>
    <xf numFmtId="164" fontId="5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selection activeCell="J8" sqref="J8"/>
    </sheetView>
  </sheetViews>
  <sheetFormatPr defaultRowHeight="15" x14ac:dyDescent="0.25"/>
  <cols>
    <col min="1" max="1" width="72.85546875" customWidth="1"/>
    <col min="2" max="2" width="20.85546875" customWidth="1"/>
    <col min="3" max="4" width="15" customWidth="1"/>
    <col min="5" max="5" width="14.7109375" customWidth="1"/>
    <col min="6" max="6" width="15.28515625" customWidth="1"/>
  </cols>
  <sheetData>
    <row r="1" spans="1:7" x14ac:dyDescent="0.25">
      <c r="A1" s="12" t="s">
        <v>0</v>
      </c>
      <c r="B1" s="13"/>
      <c r="C1" s="13"/>
      <c r="D1" s="13"/>
      <c r="E1" s="10"/>
    </row>
    <row r="2" spans="1:7" x14ac:dyDescent="0.25">
      <c r="A2" s="11" t="s">
        <v>32</v>
      </c>
      <c r="B2" s="11"/>
      <c r="C2" s="11"/>
      <c r="D2" s="11"/>
      <c r="E2" s="11"/>
      <c r="F2" s="11"/>
      <c r="G2" s="7"/>
    </row>
    <row r="3" spans="1:7" x14ac:dyDescent="0.25">
      <c r="A3" s="11" t="s">
        <v>1</v>
      </c>
      <c r="B3" s="11"/>
      <c r="C3" s="11"/>
      <c r="D3" s="11"/>
      <c r="E3" s="11"/>
      <c r="F3" s="11"/>
      <c r="G3" s="7"/>
    </row>
    <row r="4" spans="1:7" x14ac:dyDescent="0.25">
      <c r="A4" s="11" t="s">
        <v>33</v>
      </c>
      <c r="B4" s="11"/>
      <c r="C4" s="11"/>
      <c r="D4" s="11"/>
      <c r="E4" s="11"/>
      <c r="F4" s="11"/>
      <c r="G4" s="7"/>
    </row>
    <row r="5" spans="1:7" x14ac:dyDescent="0.25">
      <c r="A5" s="11" t="s">
        <v>35</v>
      </c>
      <c r="B5" s="11"/>
      <c r="C5" s="11"/>
      <c r="D5" s="11"/>
      <c r="E5" s="11"/>
      <c r="F5" s="11"/>
      <c r="G5" s="7"/>
    </row>
    <row r="6" spans="1:7" x14ac:dyDescent="0.25">
      <c r="A6" s="11" t="s">
        <v>49</v>
      </c>
      <c r="B6" s="11"/>
      <c r="C6" s="11"/>
      <c r="D6" s="11"/>
      <c r="E6" s="11"/>
      <c r="F6" s="11"/>
      <c r="G6" s="7"/>
    </row>
    <row r="7" spans="1:7" x14ac:dyDescent="0.25">
      <c r="A7" s="11" t="s">
        <v>0</v>
      </c>
      <c r="B7" s="14"/>
      <c r="C7" s="14"/>
      <c r="D7" s="14"/>
      <c r="E7" s="8"/>
    </row>
    <row r="8" spans="1:7" x14ac:dyDescent="0.25">
      <c r="A8" s="15" t="s">
        <v>2</v>
      </c>
      <c r="B8" s="16"/>
      <c r="C8" s="16"/>
      <c r="D8" s="16"/>
      <c r="E8" s="9"/>
    </row>
    <row r="9" spans="1:7" ht="75" customHeight="1" x14ac:dyDescent="0.25">
      <c r="A9" s="1" t="s">
        <v>34</v>
      </c>
      <c r="B9" s="1" t="s">
        <v>3</v>
      </c>
      <c r="C9" s="1" t="s">
        <v>47</v>
      </c>
      <c r="D9" s="1" t="s">
        <v>48</v>
      </c>
      <c r="E9" s="4" t="s">
        <v>36</v>
      </c>
      <c r="F9" s="4" t="s">
        <v>37</v>
      </c>
    </row>
    <row r="10" spans="1:7" ht="15.75" x14ac:dyDescent="0.25">
      <c r="A10" s="5" t="s">
        <v>31</v>
      </c>
      <c r="B10" s="6" t="s">
        <v>4</v>
      </c>
      <c r="C10" s="20">
        <v>211899.83</v>
      </c>
      <c r="D10" s="20">
        <v>208662.56</v>
      </c>
      <c r="E10" s="23">
        <f>D10-C10</f>
        <v>-3237.2699999999895</v>
      </c>
      <c r="F10" s="24">
        <f>D10/C10*100-100</f>
        <v>-1.5277360062063252</v>
      </c>
    </row>
    <row r="11" spans="1:7" ht="45" x14ac:dyDescent="0.25">
      <c r="A11" s="2" t="s">
        <v>5</v>
      </c>
      <c r="B11" s="3" t="s">
        <v>6</v>
      </c>
      <c r="C11" s="19">
        <v>9904.81</v>
      </c>
      <c r="D11" s="19">
        <v>9678.2099999999991</v>
      </c>
      <c r="E11" s="25">
        <f t="shared" ref="E11:E26" si="0">D11-C11</f>
        <v>-226.60000000000036</v>
      </c>
      <c r="F11" s="24">
        <f t="shared" ref="F11:F26" si="1">D11/C11*100-100</f>
        <v>-2.2877773526195853</v>
      </c>
    </row>
    <row r="12" spans="1:7" ht="45" x14ac:dyDescent="0.25">
      <c r="A12" s="17" t="s">
        <v>44</v>
      </c>
      <c r="B12" s="18" t="s">
        <v>38</v>
      </c>
      <c r="C12" s="19">
        <v>2000</v>
      </c>
      <c r="D12" s="19">
        <v>93.09</v>
      </c>
      <c r="E12" s="25"/>
      <c r="F12" s="24"/>
    </row>
    <row r="13" spans="1:7" ht="45" x14ac:dyDescent="0.25">
      <c r="A13" s="2" t="s">
        <v>7</v>
      </c>
      <c r="B13" s="3" t="s">
        <v>8</v>
      </c>
      <c r="C13" s="19">
        <v>100</v>
      </c>
      <c r="D13" s="19">
        <v>200</v>
      </c>
      <c r="E13" s="25">
        <f t="shared" si="0"/>
        <v>100</v>
      </c>
      <c r="F13" s="24">
        <f t="shared" si="1"/>
        <v>100</v>
      </c>
    </row>
    <row r="14" spans="1:7" ht="52.5" customHeight="1" x14ac:dyDescent="0.25">
      <c r="A14" s="17" t="s">
        <v>45</v>
      </c>
      <c r="B14" s="18" t="s">
        <v>39</v>
      </c>
      <c r="C14" s="19"/>
      <c r="D14" s="19">
        <v>18</v>
      </c>
      <c r="E14" s="25">
        <f t="shared" ref="E14" si="2">D14-C14</f>
        <v>18</v>
      </c>
      <c r="F14" s="24">
        <v>0</v>
      </c>
    </row>
    <row r="15" spans="1:7" ht="45" x14ac:dyDescent="0.25">
      <c r="A15" s="2" t="s">
        <v>9</v>
      </c>
      <c r="B15" s="3" t="s">
        <v>10</v>
      </c>
      <c r="C15" s="19">
        <v>46886.52</v>
      </c>
      <c r="D15" s="19">
        <v>37874.74</v>
      </c>
      <c r="E15" s="25">
        <f t="shared" si="0"/>
        <v>-9011.7799999999988</v>
      </c>
      <c r="F15" s="24">
        <f t="shared" si="1"/>
        <v>-19.220407059427743</v>
      </c>
    </row>
    <row r="16" spans="1:7" ht="45" x14ac:dyDescent="0.25">
      <c r="A16" s="2" t="s">
        <v>11</v>
      </c>
      <c r="B16" s="3" t="s">
        <v>12</v>
      </c>
      <c r="C16" s="19">
        <v>44.74</v>
      </c>
      <c r="D16" s="19">
        <v>0</v>
      </c>
      <c r="E16" s="25">
        <f t="shared" si="0"/>
        <v>-44.74</v>
      </c>
      <c r="F16" s="24">
        <f t="shared" si="1"/>
        <v>-100</v>
      </c>
    </row>
    <row r="17" spans="1:6" ht="45" x14ac:dyDescent="0.25">
      <c r="A17" s="2" t="s">
        <v>13</v>
      </c>
      <c r="B17" s="3" t="s">
        <v>14</v>
      </c>
      <c r="C17" s="19">
        <v>12743.49</v>
      </c>
      <c r="D17" s="19">
        <v>12567.05</v>
      </c>
      <c r="E17" s="25">
        <f t="shared" si="0"/>
        <v>-176.44000000000051</v>
      </c>
      <c r="F17" s="24">
        <f t="shared" si="1"/>
        <v>-1.3845500722329547</v>
      </c>
    </row>
    <row r="18" spans="1:6" ht="30" x14ac:dyDescent="0.25">
      <c r="A18" s="2" t="s">
        <v>15</v>
      </c>
      <c r="B18" s="3" t="s">
        <v>16</v>
      </c>
      <c r="C18" s="19">
        <v>108972.96</v>
      </c>
      <c r="D18" s="19">
        <v>106678.3</v>
      </c>
      <c r="E18" s="25">
        <f t="shared" si="0"/>
        <v>-2294.6600000000035</v>
      </c>
      <c r="F18" s="24">
        <f t="shared" si="1"/>
        <v>-2.1057150324263887</v>
      </c>
    </row>
    <row r="19" spans="1:6" ht="45" x14ac:dyDescent="0.25">
      <c r="A19" s="2" t="s">
        <v>17</v>
      </c>
      <c r="B19" s="3" t="s">
        <v>18</v>
      </c>
      <c r="C19" s="19">
        <v>1520</v>
      </c>
      <c r="D19" s="19">
        <v>0</v>
      </c>
      <c r="E19" s="25">
        <f t="shared" si="0"/>
        <v>-1520</v>
      </c>
      <c r="F19" s="24">
        <f t="shared" si="1"/>
        <v>-100</v>
      </c>
    </row>
    <row r="20" spans="1:6" ht="45" x14ac:dyDescent="0.25">
      <c r="A20" s="17" t="s">
        <v>46</v>
      </c>
      <c r="B20" s="18" t="s">
        <v>40</v>
      </c>
      <c r="C20" s="19">
        <v>12667.22</v>
      </c>
      <c r="D20" s="19">
        <v>1329.64</v>
      </c>
      <c r="E20" s="25"/>
      <c r="F20" s="24"/>
    </row>
    <row r="21" spans="1:6" ht="30" x14ac:dyDescent="0.25">
      <c r="A21" s="2" t="s">
        <v>19</v>
      </c>
      <c r="B21" s="3" t="s">
        <v>20</v>
      </c>
      <c r="C21" s="19">
        <v>13751.58</v>
      </c>
      <c r="D21" s="19">
        <v>15731.43</v>
      </c>
      <c r="E21" s="25">
        <f t="shared" si="0"/>
        <v>1979.8500000000004</v>
      </c>
      <c r="F21" s="24">
        <f t="shared" si="1"/>
        <v>14.39725471545816</v>
      </c>
    </row>
    <row r="22" spans="1:6" ht="45" x14ac:dyDescent="0.25">
      <c r="A22" s="2" t="s">
        <v>21</v>
      </c>
      <c r="B22" s="3" t="s">
        <v>22</v>
      </c>
      <c r="C22" s="19">
        <v>1704.6</v>
      </c>
      <c r="D22" s="19">
        <v>2569.67</v>
      </c>
      <c r="E22" s="25">
        <f t="shared" si="0"/>
        <v>865.07000000000016</v>
      </c>
      <c r="F22" s="24">
        <f t="shared" si="1"/>
        <v>50.749149360553815</v>
      </c>
    </row>
    <row r="23" spans="1:6" ht="60" x14ac:dyDescent="0.25">
      <c r="A23" s="17" t="s">
        <v>50</v>
      </c>
      <c r="B23" t="s">
        <v>41</v>
      </c>
      <c r="C23" s="19"/>
      <c r="D23" s="19">
        <v>4573.9799999999996</v>
      </c>
      <c r="E23" s="25">
        <f t="shared" ref="E23:E24" si="3">D23-C23</f>
        <v>4573.9799999999996</v>
      </c>
      <c r="F23" s="24">
        <v>0</v>
      </c>
    </row>
    <row r="24" spans="1:6" ht="45" x14ac:dyDescent="0.25">
      <c r="A24" s="17" t="s">
        <v>51</v>
      </c>
      <c r="B24" s="18" t="s">
        <v>42</v>
      </c>
      <c r="C24" s="19"/>
      <c r="D24" s="19">
        <v>1253.6199999999999</v>
      </c>
      <c r="E24" s="25">
        <f t="shared" si="3"/>
        <v>1253.6199999999999</v>
      </c>
      <c r="F24" s="24">
        <v>0</v>
      </c>
    </row>
    <row r="25" spans="1:6" ht="45" x14ac:dyDescent="0.25">
      <c r="A25" s="2" t="s">
        <v>23</v>
      </c>
      <c r="B25" s="3" t="s">
        <v>24</v>
      </c>
      <c r="C25" s="19">
        <v>110.8</v>
      </c>
      <c r="D25" s="19">
        <v>274.5</v>
      </c>
      <c r="E25" s="25">
        <f t="shared" si="0"/>
        <v>163.69999999999999</v>
      </c>
      <c r="F25" s="24">
        <f t="shared" si="1"/>
        <v>147.74368231046932</v>
      </c>
    </row>
    <row r="26" spans="1:6" ht="45" x14ac:dyDescent="0.25">
      <c r="A26" s="2" t="s">
        <v>25</v>
      </c>
      <c r="B26" s="3" t="s">
        <v>26</v>
      </c>
      <c r="C26" s="19">
        <v>383.45</v>
      </c>
      <c r="D26" s="19">
        <v>324.54000000000002</v>
      </c>
      <c r="E26" s="25">
        <f t="shared" si="0"/>
        <v>-58.909999999999968</v>
      </c>
      <c r="F26" s="24">
        <f t="shared" si="1"/>
        <v>-15.363150345546998</v>
      </c>
    </row>
    <row r="27" spans="1:6" ht="30" x14ac:dyDescent="0.25">
      <c r="A27" s="17" t="s">
        <v>52</v>
      </c>
      <c r="B27" s="18" t="s">
        <v>53</v>
      </c>
      <c r="C27" s="19"/>
      <c r="D27" s="19">
        <v>23.59</v>
      </c>
      <c r="E27" s="25">
        <f t="shared" ref="E27:E29" si="4">D27-C27</f>
        <v>23.59</v>
      </c>
      <c r="F27" s="24">
        <v>0</v>
      </c>
    </row>
    <row r="28" spans="1:6" ht="45" x14ac:dyDescent="0.25">
      <c r="A28" s="2" t="s">
        <v>27</v>
      </c>
      <c r="B28" s="3" t="s">
        <v>28</v>
      </c>
      <c r="C28" s="21"/>
      <c r="D28" s="19">
        <v>2042</v>
      </c>
      <c r="E28" s="25">
        <f t="shared" si="4"/>
        <v>2042</v>
      </c>
      <c r="F28" s="24">
        <v>0</v>
      </c>
    </row>
    <row r="29" spans="1:6" ht="45" x14ac:dyDescent="0.25">
      <c r="A29" s="2" t="s">
        <v>29</v>
      </c>
      <c r="B29" s="3" t="s">
        <v>30</v>
      </c>
      <c r="C29" s="22"/>
      <c r="D29" s="19">
        <v>13430.19</v>
      </c>
      <c r="E29" s="25">
        <f t="shared" si="4"/>
        <v>13430.19</v>
      </c>
      <c r="F29" s="24">
        <v>0</v>
      </c>
    </row>
    <row r="30" spans="1:6" ht="15.75" x14ac:dyDescent="0.25">
      <c r="A30" s="18" t="s">
        <v>54</v>
      </c>
      <c r="B30" s="18" t="s">
        <v>43</v>
      </c>
      <c r="C30" s="22">
        <v>1109.6600000000001</v>
      </c>
      <c r="D30" s="22"/>
      <c r="E30" s="25">
        <f t="shared" ref="E30" si="5">D30-C30</f>
        <v>-1109.6600000000001</v>
      </c>
      <c r="F30" s="24">
        <v>0</v>
      </c>
    </row>
  </sheetData>
  <mergeCells count="8">
    <mergeCell ref="A3:F3"/>
    <mergeCell ref="A2:F2"/>
    <mergeCell ref="A1:D1"/>
    <mergeCell ref="A7:D7"/>
    <mergeCell ref="A8:D8"/>
    <mergeCell ref="A6:F6"/>
    <mergeCell ref="A5:F5"/>
    <mergeCell ref="A4:F4"/>
  </mergeCell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2017-04-21T11:05:25Z</cp:lastPrinted>
  <dcterms:created xsi:type="dcterms:W3CDTF">2017-04-21T09:42:47Z</dcterms:created>
  <dcterms:modified xsi:type="dcterms:W3CDTF">2017-08-11T05:40:45Z</dcterms:modified>
</cp:coreProperties>
</file>