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15" windowWidth="27495" windowHeight="13230"/>
  </bookViews>
  <sheets>
    <sheet name="Доходы" sheetId="2" r:id="rId1"/>
  </sheets>
  <definedNames>
    <definedName name="_xlnm._FilterDatabase" localSheetId="0" hidden="1">Доходы!$A$9:$F$174</definedName>
    <definedName name="_xlnm.Print_Titles" localSheetId="0">Доходы!$9:$10</definedName>
  </definedNames>
  <calcPr calcId="145621"/>
</workbook>
</file>

<file path=xl/calcChain.xml><?xml version="1.0" encoding="utf-8"?>
<calcChain xmlns="http://schemas.openxmlformats.org/spreadsheetml/2006/main">
  <c r="F439" i="2" l="1"/>
  <c r="F440" i="2"/>
  <c r="F441" i="2"/>
  <c r="F442" i="2"/>
  <c r="F443" i="2"/>
  <c r="F444" i="2"/>
  <c r="F445" i="2"/>
  <c r="F447" i="2"/>
  <c r="F448" i="2"/>
  <c r="F449" i="2"/>
  <c r="F450" i="2"/>
  <c r="F451" i="2"/>
  <c r="F433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9" i="2"/>
  <c r="F17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8" i="2"/>
  <c r="G337" i="2"/>
  <c r="G336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8" i="2"/>
  <c r="G227" i="2"/>
  <c r="G226" i="2"/>
  <c r="G225" i="2"/>
  <c r="G224" i="2"/>
  <c r="G223" i="2"/>
  <c r="G222" i="2"/>
  <c r="G221" i="2"/>
  <c r="G217" i="2"/>
  <c r="G216" i="2"/>
  <c r="G215" i="2"/>
  <c r="G214" i="2"/>
  <c r="G213" i="2"/>
  <c r="G212" i="2"/>
  <c r="G211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8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1" i="2"/>
</calcChain>
</file>

<file path=xl/sharedStrings.xml><?xml version="1.0" encoding="utf-8"?>
<sst xmlns="http://schemas.openxmlformats.org/spreadsheetml/2006/main" count="1346" uniqueCount="719">
  <si>
    <t>Наименование 
показателя</t>
  </si>
  <si>
    <t>Код стро-ки</t>
  </si>
  <si>
    <t>Код дохода по бюджетной классификации</t>
  </si>
  <si>
    <t>Исполнено</t>
  </si>
  <si>
    <t>бюджеты муници- пальных районов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</si>
  <si>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</si>
  <si>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</si>
  <si>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</si>
  <si>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</si>
  <si>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</si>
  <si>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</si>
  <si>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</si>
  <si>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</si>
  <si>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</si>
  <si>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</si>
  <si>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</si>
  <si>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</si>
  <si>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</si>
  <si>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</si>
  <si>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</si>
  <si>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</si>
  <si>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</si>
  <si>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</si>
  <si>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</si>
  <si>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</si>
  <si>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</si>
  <si>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</si>
  <si>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</si>
  <si>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</si>
  <si>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</si>
  <si>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</si>
  <si>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</si>
  <si>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</si>
  <si>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</si>
  <si>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</si>
  <si>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</si>
  <si>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</si>
  <si>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</si>
  <si>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</si>
  <si>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</si>
  <si>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</si>
  <si>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</si>
  <si>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</si>
  <si>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</si>
  <si>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</si>
  <si>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</si>
  <si>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</si>
  <si>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</si>
  <si>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</si>
  <si>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</si>
  <si>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</si>
  <si>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</si>
  <si>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</si>
  <si>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</si>
  <si>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</si>
  <si>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</si>
  <si>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</si>
  <si>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</si>
  <si>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</si>
  <si>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</si>
  <si>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</si>
  <si>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</si>
  <si>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</si>
  <si>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</si>
  <si>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</si>
  <si>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</si>
  <si>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</si>
  <si>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</si>
  <si>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</si>
  <si>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</si>
  <si>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</si>
  <si>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</si>
  <si>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</si>
  <si>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</si>
  <si>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</si>
  <si>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организаций</t>
  </si>
  <si>
    <t xml:space="preserve"> 000 1060200002 0000 110</t>
  </si>
  <si>
    <t xml:space="preserve">  Налог на имущество организаций по имуществу, не входящему в Единую систему газоснабжения</t>
  </si>
  <si>
    <t xml:space="preserve"> 000 1060201002 0000 110</t>
  </si>
  <si>
    <t xml:space="preserve">  НАЛОГИ, СБОРЫ И РЕГУЛЯРНЫЕ ПЛАТЕЖИ ЗА ПОЛЬЗОВАНИЕ ПРИРОДНЫМИ РЕСУРСАМИ</t>
  </si>
  <si>
    <t xml:space="preserve"> 000 1070000000 0000 000</t>
  </si>
  <si>
    <t xml:space="preserve">  Налог на добычу полезных ископаемых</t>
  </si>
  <si>
    <t xml:space="preserve"> 000 1070100001 0000 110</t>
  </si>
  <si>
    <t xml:space="preserve">  Налог на добычу общераспространенных полезных ископаемых</t>
  </si>
  <si>
    <t xml:space="preserve"> 000 1070102001 0000 110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</si>
  <si>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</si>
  <si>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</si>
  <si>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</si>
  <si>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</si>
  <si>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</si>
  <si>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</si>
  <si>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</si>
  <si>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</si>
  <si>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</si>
  <si>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</si>
  <si>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</si>
  <si>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</si>
  <si>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</si>
  <si>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</si>
  <si>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</si>
  <si>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</si>
  <si>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</si>
  <si>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</si>
  <si>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</si>
  <si>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</si>
  <si>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</si>
  <si>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</si>
  <si>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</si>
  <si>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</si>
  <si>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</si>
  <si>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</si>
  <si>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</si>
  <si>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000 1110530000 0000 120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</si>
  <si>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</si>
  <si>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 xml:space="preserve"> 000 1110531000 0000 120</t>
  </si>
  <si>
    <t xml:space="preserve">  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</si>
  <si>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000 1110531410 0000 120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</si>
  <si>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</si>
  <si>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</si>
  <si>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</si>
  <si>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</si>
  <si>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</si>
  <si>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</si>
  <si>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</si>
  <si>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</si>
  <si>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</si>
  <si>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</si>
  <si>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</si>
  <si>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</si>
  <si>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</si>
  <si>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</si>
  <si>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</si>
  <si>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</si>
  <si>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</si>
  <si>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</si>
  <si>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</si>
  <si>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</si>
  <si>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</si>
  <si>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</si>
  <si>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</si>
  <si>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</si>
  <si>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</si>
  <si>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</si>
  <si>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</si>
  <si>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</si>
  <si>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</si>
  <si>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</si>
  <si>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</si>
  <si>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</si>
  <si>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</si>
  <si>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</si>
  <si>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</si>
  <si>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</si>
  <si>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</si>
  <si>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</si>
  <si>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</si>
  <si>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000 1140631305 0000 430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</si>
  <si>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</si>
  <si>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</si>
  <si>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</si>
  <si>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</si>
  <si>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</si>
  <si>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</si>
  <si>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</si>
  <si>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</si>
  <si>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</si>
  <si>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</si>
  <si>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</si>
  <si>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</si>
  <si>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</si>
  <si>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</si>
  <si>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</si>
  <si>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</si>
  <si>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</si>
  <si>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</si>
  <si>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</si>
  <si>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</si>
  <si>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</si>
  <si>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</si>
  <si>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</si>
  <si>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</si>
  <si>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</si>
  <si>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</si>
  <si>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</si>
  <si>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</si>
  <si>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</si>
  <si>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</si>
  <si>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</si>
  <si>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</si>
  <si>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</si>
  <si>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</si>
  <si>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</si>
  <si>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</si>
  <si>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</si>
  <si>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</si>
  <si>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</si>
  <si>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</si>
  <si>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</si>
  <si>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</si>
  <si>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</si>
  <si>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</si>
  <si>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</si>
  <si>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</si>
  <si>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убытков, причиненных уклонением от заключения муниципального контракта</t>
  </si>
  <si>
    <t xml:space="preserve"> 000 1161006000 0000 140</t>
  </si>
  <si>
    <t xml:space="preserve">  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</si>
  <si>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000 1161006105 0000 140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</si>
  <si>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</si>
  <si>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</si>
  <si>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</si>
  <si>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</si>
  <si>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</si>
  <si>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</si>
  <si>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</si>
  <si>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</si>
  <si>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</si>
  <si>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</si>
  <si>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</si>
  <si>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</si>
  <si>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</si>
  <si>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</si>
  <si>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</si>
  <si>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</si>
  <si>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</si>
  <si>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</si>
  <si>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</si>
  <si>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</si>
  <si>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</si>
  <si>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</si>
  <si>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</si>
  <si>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</si>
  <si>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</si>
  <si>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</si>
  <si>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</si>
  <si>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</si>
  <si>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</si>
  <si>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</si>
  <si>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</si>
  <si>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</si>
  <si>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</si>
  <si>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</si>
  <si>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</si>
  <si>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</si>
  <si>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</si>
  <si>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</si>
  <si>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</si>
  <si>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</si>
  <si>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</si>
  <si>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</si>
  <si>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</si>
  <si>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</si>
  <si>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</si>
  <si>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</si>
  <si>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</si>
  <si>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</si>
  <si>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</si>
  <si>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</si>
  <si>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</si>
  <si>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 xml:space="preserve"> 000 2022555505 0000 150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</si>
  <si>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</si>
  <si>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</si>
  <si>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муниципальных районов на обеспечение комплексного развития сельских территорий</t>
  </si>
  <si>
    <t xml:space="preserve"> 000 2022557605 0000 150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</si>
  <si>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</si>
  <si>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000 2022757600 0000 150</t>
  </si>
  <si>
    <t xml:space="preserve"> 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</si>
  <si>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000 2022757605 0000 150</t>
  </si>
  <si>
    <t xml:space="preserve">  Субсидии бюджетам на финансовое обеспечение отдельных полномочий</t>
  </si>
  <si>
    <t xml:space="preserve"> 000 2022999800 0000 150</t>
  </si>
  <si>
    <t xml:space="preserve">  Субсидии бюджетам муниципальных районов на финансовое обеспечение отдельных полномочий</t>
  </si>
  <si>
    <t xml:space="preserve"> 000 2022999805 0000 150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</si>
  <si>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</si>
  <si>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</si>
  <si>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</si>
  <si>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</si>
  <si>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</si>
  <si>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</si>
  <si>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</si>
  <si>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</si>
  <si>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</si>
  <si>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</si>
  <si>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</si>
  <si>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</si>
  <si>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</si>
  <si>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</si>
  <si>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</si>
  <si>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</si>
  <si>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</si>
  <si>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</si>
  <si>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</si>
  <si>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</si>
  <si>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</si>
  <si>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</si>
  <si>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</si>
  <si>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</si>
  <si>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</si>
  <si>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</si>
  <si>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</si>
  <si>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000 2023526000 0000 150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</si>
  <si>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</si>
  <si>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000 2023526005 0000 150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</si>
  <si>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</si>
  <si>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</si>
  <si>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</si>
  <si>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</si>
  <si>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</si>
  <si>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</si>
  <si>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</si>
  <si>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</si>
  <si>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</si>
  <si>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</si>
  <si>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</si>
  <si>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</si>
  <si>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</si>
  <si>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</si>
  <si>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000 2070503005 0000 150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</si>
  <si>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</si>
  <si>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</si>
  <si>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</si>
  <si>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</si>
  <si>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</si>
  <si>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</si>
  <si>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</si>
  <si>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</si>
  <si>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</si>
  <si>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</si>
  <si>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</si>
  <si>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</si>
  <si>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</si>
  <si>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</si>
  <si>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Код строки</t>
  </si>
  <si>
    <t>Код расхода по бюджетной классификации</t>
  </si>
  <si>
    <t>бюджеты муниципальных районов</t>
  </si>
  <si>
    <t>Расходы бюджета - всего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</si>
  <si>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</si>
  <si>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</si>
  <si>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</si>
  <si>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</si>
  <si>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</si>
  <si>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</si>
  <si>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</si>
  <si>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</si>
  <si>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</si>
  <si>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</si>
  <si>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</si>
  <si>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</si>
  <si>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</si>
  <si>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</si>
  <si>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</si>
  <si>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</si>
  <si>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</si>
  <si>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</si>
  <si>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</si>
  <si>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</si>
  <si>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</si>
  <si>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</si>
  <si>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</si>
  <si>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</si>
  <si>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</si>
  <si>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</si>
  <si>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</si>
  <si>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</si>
  <si>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Уплата прочих налогов, сборов</t>
  </si>
  <si>
    <t xml:space="preserve"> 000 0103 0000000000 852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</si>
  <si>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</si>
  <si>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</si>
  <si>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</si>
  <si>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</si>
  <si>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</si>
  <si>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</si>
  <si>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</si>
  <si>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</si>
  <si>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</si>
  <si>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</si>
  <si>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</si>
  <si>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</si>
  <si>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</si>
  <si>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</si>
  <si>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</si>
  <si>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</si>
  <si>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</si>
  <si>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</si>
  <si>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 xml:space="preserve"> 000 0104 0000000000 851</t>
  </si>
  <si>
    <t xml:space="preserve"> 000 0104 0000000000 852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</si>
  <si>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</si>
  <si>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</si>
  <si>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</si>
  <si>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</si>
  <si>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</si>
  <si>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</si>
  <si>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</si>
  <si>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</si>
  <si>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</si>
  <si>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</si>
  <si>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</si>
  <si>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</si>
  <si>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</si>
  <si>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</si>
  <si>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</si>
  <si>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</si>
  <si>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</si>
  <si>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</si>
  <si>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</si>
  <si>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</si>
  <si>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</si>
  <si>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</si>
  <si>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</si>
  <si>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</si>
  <si>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</si>
  <si>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</si>
  <si>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</si>
  <si>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</si>
  <si>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 Межбюджетные трансферты</t>
  </si>
  <si>
    <t xml:space="preserve"> 000 0113 0000000000 500</t>
  </si>
  <si>
    <t xml:space="preserve"> 000 0113 0000000000 540</t>
  </si>
  <si>
    <t xml:space="preserve"> 000 0113 0000000000 800</t>
  </si>
  <si>
    <t xml:space="preserve"> 000 0113 0000000000 830</t>
  </si>
  <si>
    <t xml:space="preserve"> 000 0113 0000000000 831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</si>
  <si>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</si>
  <si>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</si>
  <si>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</si>
  <si>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</si>
  <si>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</si>
  <si>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 Субвенции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</si>
  <si>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</si>
  <si>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</si>
  <si>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</si>
  <si>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</si>
  <si>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</si>
  <si>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</si>
  <si>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</si>
  <si>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</si>
  <si>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</si>
  <si>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</si>
  <si>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</si>
  <si>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</si>
  <si>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</si>
  <si>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000 0309 0000000000 611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</si>
  <si>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</si>
  <si>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</si>
  <si>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</si>
  <si>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</si>
  <si>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000 0405 0000000000 100</t>
  </si>
  <si>
    <t xml:space="preserve">  Расходы на выплаты персоналу казенных учреждений</t>
  </si>
  <si>
    <t xml:space="preserve"> 000 0405 0000000000 110</t>
  </si>
  <si>
    <t xml:space="preserve">  Фонд оплаты труда учреждений</t>
  </si>
  <si>
    <t xml:space="preserve"> 000 0405 0000000000 111</t>
  </si>
  <si>
    <t xml:space="preserve">  Иные выплаты персоналу учреждений, за исключением фонда оплаты труда</t>
  </si>
  <si>
    <t xml:space="preserve"> 000 0405 0000000000 112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</si>
  <si>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</si>
  <si>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000 0405 0000000000 119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</si>
  <si>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</si>
  <si>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</si>
  <si>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</si>
  <si>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000 0405 0000000000 600</t>
  </si>
  <si>
    <t xml:space="preserve"> 000 0405 0000000000 610</t>
  </si>
  <si>
    <t xml:space="preserve"> 000 0405 0000000000 611</t>
  </si>
  <si>
    <t xml:space="preserve"> 000 0405 0000000000 800</t>
  </si>
  <si>
    <t xml:space="preserve"> 000 0405 0000000000 850</t>
  </si>
  <si>
    <t xml:space="preserve"> 000 0405 0000000000 851</t>
  </si>
  <si>
    <t xml:space="preserve"> 000 0405 0000000000 852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</si>
  <si>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</si>
  <si>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</si>
  <si>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</si>
  <si>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</si>
  <si>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</si>
  <si>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</si>
  <si>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</si>
  <si>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000 0409 0000000000 800</t>
  </si>
  <si>
    <t xml:space="preserve"> 000 0409 0000000000 850</t>
  </si>
  <si>
    <t xml:space="preserve"> 000 0409 0000000000 853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</si>
  <si>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</si>
  <si>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</si>
  <si>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</si>
  <si>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</si>
  <si>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</si>
  <si>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</si>
  <si>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</si>
  <si>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</si>
  <si>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</si>
  <si>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</si>
  <si>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</si>
  <si>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</si>
  <si>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</si>
  <si>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</si>
  <si>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000 0412 0000000000 813</t>
  </si>
  <si>
    <t xml:space="preserve"> 000 0412 0000000000 850</t>
  </si>
  <si>
    <t xml:space="preserve"> 000 0412 0000000000 851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</si>
  <si>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</si>
  <si>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</si>
  <si>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</si>
  <si>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</si>
  <si>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</si>
  <si>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</si>
  <si>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</si>
  <si>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</si>
  <si>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</si>
  <si>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</si>
  <si>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</si>
  <si>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</si>
  <si>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</si>
  <si>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</si>
  <si>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</si>
  <si>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</si>
  <si>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</si>
  <si>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Субсидии (гранты в форме субсидий), не подлежащие казначейскому сопровождению</t>
  </si>
  <si>
    <t xml:space="preserve">  Коммунальное хозяйство</t>
  </si>
  <si>
    <t xml:space="preserve"> 000 0502 0000000000 000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</si>
  <si>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</si>
  <si>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</si>
  <si>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</si>
  <si>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</si>
  <si>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</si>
  <si>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000 0502 0000000000 813</t>
  </si>
  <si>
    <t xml:space="preserve">  Благоустройство</t>
  </si>
  <si>
    <t xml:space="preserve"> 000 0503 0000000000 000</t>
  </si>
  <si>
    <t xml:space="preserve"> 000 0503 0000000000 500</t>
  </si>
  <si>
    <t xml:space="preserve"> 000 0503 0000000000 540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</si>
  <si>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</si>
  <si>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</si>
  <si>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</si>
  <si>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</si>
  <si>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000 0605 0000000000 500</t>
  </si>
  <si>
    <t xml:space="preserve"> 000 0605 0000000000 540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</si>
  <si>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</si>
  <si>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</si>
  <si>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</si>
  <si>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</si>
  <si>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</si>
  <si>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</si>
  <si>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</si>
  <si>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Субсидии автономным учреждениям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</si>
  <si>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</si>
  <si>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</si>
  <si>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</si>
  <si>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</si>
  <si>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</si>
  <si>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</si>
  <si>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</si>
  <si>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</si>
  <si>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</si>
  <si>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</si>
  <si>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000 0702 0000000000 620</t>
  </si>
  <si>
    <t xml:space="preserve"> 000 0702 0000000000 621</t>
  </si>
  <si>
    <t xml:space="preserve">  Субсидии автономным учреждениям на иные цели</t>
  </si>
  <si>
    <t xml:space="preserve"> 000 0702 0000000000 622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</si>
  <si>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</si>
  <si>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</si>
  <si>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</si>
  <si>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</si>
  <si>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</si>
  <si>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</si>
  <si>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</t>
  </si>
  <si>
    <t xml:space="preserve"> 000 0707 0000000000 000</t>
  </si>
  <si>
    <t xml:space="preserve">  Социальное обеспечение и иные выплаты населению</t>
  </si>
  <si>
    <t xml:space="preserve"> 000 0707 0000000000 300</t>
  </si>
  <si>
    <t xml:space="preserve">  Социальные выплаты гражданам, кроме публичных нормативных социальных выплат</t>
  </si>
  <si>
    <t xml:space="preserve"> 000 0707 0000000000 320</t>
  </si>
  <si>
    <t xml:space="preserve">  Приобретение товаров, работ, услуг в пользу граждан в целях их социального обеспечения</t>
  </si>
  <si>
    <t xml:space="preserve"> 000 0707 0000000000 323</t>
  </si>
  <si>
    <t xml:space="preserve"> 000 0707 0000000000 600</t>
  </si>
  <si>
    <t xml:space="preserve"> 000 0707 0000000000 620</t>
  </si>
  <si>
    <t xml:space="preserve"> 000 0707 0000000000 621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</si>
  <si>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</si>
  <si>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</si>
  <si>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</si>
  <si>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</si>
  <si>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</si>
  <si>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</si>
  <si>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</si>
  <si>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</si>
  <si>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000 0709 0000000000 113</t>
  </si>
  <si>
    <t xml:space="preserve"> 000 0709 0000000000 119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</si>
  <si>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</si>
  <si>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</si>
  <si>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</si>
  <si>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</si>
  <si>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</si>
  <si>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</si>
  <si>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</si>
  <si>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</si>
  <si>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</si>
  <si>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</si>
  <si>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</si>
  <si>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</si>
  <si>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</si>
  <si>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</si>
  <si>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</si>
  <si>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000 0801 0000000000 620</t>
  </si>
  <si>
    <t xml:space="preserve"> 000 0801 0000000000 621</t>
  </si>
  <si>
    <t xml:space="preserve"> 000 0801 0000000000 622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</si>
  <si>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</si>
  <si>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</si>
  <si>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</si>
  <si>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</si>
  <si>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</si>
  <si>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</si>
  <si>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</si>
  <si>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</si>
  <si>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</si>
  <si>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</si>
  <si>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</si>
  <si>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</si>
  <si>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</si>
  <si>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</si>
  <si>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</si>
  <si>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</si>
  <si>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</si>
  <si>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</si>
  <si>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</si>
  <si>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</si>
  <si>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</si>
  <si>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</si>
  <si>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000 1003 0000000000 320</t>
  </si>
  <si>
    <t xml:space="preserve">  Субсидии гражданам на приобретение жилья</t>
  </si>
  <si>
    <t xml:space="preserve"> 000 1003 0000000000 322</t>
  </si>
  <si>
    <t xml:space="preserve"> 000 1003 0000000000 400</t>
  </si>
  <si>
    <t xml:space="preserve"> 000 1003 0000000000 410</t>
  </si>
  <si>
    <t xml:space="preserve"> 000 1003 0000000000 412</t>
  </si>
  <si>
    <t xml:space="preserve"> 000 1003 0000000000 600</t>
  </si>
  <si>
    <t xml:space="preserve"> 000 1003 0000000000 630</t>
  </si>
  <si>
    <t xml:space="preserve"> 000 1003 0000000000 633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</si>
  <si>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</si>
  <si>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</si>
  <si>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</si>
  <si>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</si>
  <si>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</si>
  <si>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000 1004 0000000000 313</t>
  </si>
  <si>
    <t xml:space="preserve"> 000 1004 0000000000 320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</si>
  <si>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</si>
  <si>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000 1004 0000000000 321</t>
  </si>
  <si>
    <t xml:space="preserve"> 000 1004 0000000000 322</t>
  </si>
  <si>
    <t xml:space="preserve"> 000 1004 0000000000 323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</si>
  <si>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</si>
  <si>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</si>
  <si>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</si>
  <si>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</si>
  <si>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</si>
  <si>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</si>
  <si>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</si>
  <si>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</si>
  <si>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</si>
  <si>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</si>
  <si>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</si>
  <si>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</si>
  <si>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</si>
  <si>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</si>
  <si>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000 1101 0000000000 113</t>
  </si>
  <si>
    <t xml:space="preserve"> 000 1101 0000000000 200</t>
  </si>
  <si>
    <t xml:space="preserve"> 000 1101 0000000000 240</t>
  </si>
  <si>
    <t xml:space="preserve"> 000 1101 0000000000 244</t>
  </si>
  <si>
    <t xml:space="preserve">  Массовый спорт</t>
  </si>
  <si>
    <t xml:space="preserve"> 000 1102 0000000000 000</t>
  </si>
  <si>
    <t xml:space="preserve"> 000 1102 0000000000 600</t>
  </si>
  <si>
    <t xml:space="preserve"> 000 1102 0000000000 620</t>
  </si>
  <si>
    <t xml:space="preserve"> 000 1102 0000000000 622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</si>
  <si>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</si>
  <si>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</si>
  <si>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</si>
  <si>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</si>
  <si>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000 1202 0000000000 200</t>
  </si>
  <si>
    <t xml:space="preserve"> 000 1202 0000000000 240</t>
  </si>
  <si>
    <t xml:space="preserve"> 000 1202 0000000000 244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</si>
  <si>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</si>
  <si>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</si>
  <si>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</si>
  <si>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</si>
  <si>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</si>
  <si>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</si>
  <si>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</si>
  <si>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</si>
  <si>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</si>
  <si>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</si>
  <si>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</si>
  <si>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</si>
  <si>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</si>
  <si>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</si>
  <si>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</si>
  <si>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</si>
  <si>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</si>
  <si>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</si>
  <si>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</si>
  <si>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</si>
  <si>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</si>
  <si>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</si>
  <si>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</si>
  <si>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</si>
  <si>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</si>
  <si>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 xml:space="preserve">  Увеличение остатков средств бюджетов</t>
  </si>
  <si>
    <t>710</t>
  </si>
  <si>
    <t xml:space="preserve"> 000 0100000000 0000 500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</si>
  <si>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</si>
  <si>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</si>
  <si>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</si>
  <si>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</si>
  <si>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</si>
  <si>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</si>
  <si>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</si>
  <si>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</si>
  <si>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</si>
  <si>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Уменьшение остатков средств бюджетов</t>
  </si>
  <si>
    <t>720</t>
  </si>
  <si>
    <t xml:space="preserve"> 000 0100000000 0000 600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</si>
  <si>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</si>
  <si>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</si>
  <si>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</si>
  <si>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</si>
  <si>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</si>
  <si>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</si>
  <si>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</si>
  <si>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</si>
  <si>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</si>
  <si>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Утвежденные бюджетные назначение</t>
  </si>
  <si>
    <t>% исполнения</t>
  </si>
  <si>
    <t xml:space="preserve">ОТЧЕТ ОБ ИСПОЛНЕНИИ БЮДЖЕТА МУНИЦИПАЛЬНОГО РАЙОНА ЗИЛАИРСКИЙ РАЙОНА РЕСПУБЛИКИ БАШКОРТОСТАН ЗА 2020 ГОД.
</t>
  </si>
  <si>
    <t>Приложение № 1</t>
  </si>
  <si>
    <t>к проекту решения</t>
  </si>
  <si>
    <t xml:space="preserve">Совета муниципального района </t>
  </si>
  <si>
    <t>Зилаирский район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</si>
</sst>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70" formatCode="0.0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b/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71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3">
      <alignment horizontal="center"/>
    </xf>
    <xf numFmtId="0" fontId="6" fillId="0" borderId="4">
      <alignment horizontal="center"/>
    </xf>
    <xf numFmtId="0" fontId="4" fillId="0" borderId="5"/>
    <xf numFmtId="0" fontId="6" fillId="0" borderId="1">
      <alignment horizontal="center"/>
    </xf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6">
      <alignment horizontal="right"/>
    </xf>
    <xf numFmtId="164" fontId="6" fillId="0" borderId="9">
      <alignment horizontal="center"/>
    </xf>
    <xf numFmtId="164" fontId="6" fillId="0" borderId="1">
      <alignment horizontal="center"/>
    </xf>
    <xf numFmtId="49" fontId="6" fillId="0" borderId="1"/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49" fontId="6" fillId="0" borderId="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0" fontId="9" fillId="0" borderId="16"/>
    <xf numFmtId="0" fontId="1" fillId="0" borderId="1">
      <alignment horizontal="center"/>
    </xf>
    <xf numFmtId="49" fontId="6" fillId="0" borderId="17">
      <alignment horizontal="center" vertical="center" wrapText="1"/>
    </xf>
    <xf numFmtId="0" fontId="6" fillId="0" borderId="17">
      <alignment horizontal="center" vertical="center" wrapText="1"/>
    </xf>
    <xf numFmtId="49" fontId="6" fillId="0" borderId="4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7">
      <alignment horizontal="right"/>
    </xf>
    <xf numFmtId="4" fontId="6" fillId="0" borderId="18">
      <alignment horizontal="right"/>
    </xf>
    <xf numFmtId="0" fontId="6" fillId="0" borderId="21">
      <alignment horizontal="left" wrapText="1" indent="1"/>
    </xf>
    <xf numFmtId="49" fontId="6" fillId="0" borderId="22">
      <alignment horizontal="center" wrapText="1"/>
    </xf>
    <xf numFmtId="49" fontId="6" fillId="0" borderId="23">
      <alignment horizontal="center"/>
    </xf>
    <xf numFmtId="49" fontId="6" fillId="0" borderId="21">
      <alignment horizontal="center"/>
    </xf>
    <xf numFmtId="0" fontId="6" fillId="0" borderId="24">
      <alignment horizontal="left" wrapText="1" indent="2"/>
    </xf>
    <xf numFmtId="49" fontId="6" fillId="0" borderId="25">
      <alignment horizontal="center"/>
    </xf>
    <xf numFmtId="49" fontId="6" fillId="0" borderId="26">
      <alignment horizontal="center"/>
    </xf>
    <xf numFmtId="4" fontId="6" fillId="0" borderId="26">
      <alignment horizontal="right"/>
    </xf>
    <xf numFmtId="4" fontId="6" fillId="0" borderId="24">
      <alignment horizontal="right"/>
    </xf>
    <xf numFmtId="0" fontId="6" fillId="0" borderId="27"/>
    <xf numFmtId="0" fontId="6" fillId="2" borderId="27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26">
      <alignment horizontal="center" wrapText="1"/>
    </xf>
    <xf numFmtId="0" fontId="6" fillId="0" borderId="24">
      <alignment horizontal="left" wrapText="1"/>
    </xf>
    <xf numFmtId="0" fontId="6" fillId="0" borderId="29">
      <alignment horizontal="left" wrapText="1" indent="1"/>
    </xf>
    <xf numFmtId="49" fontId="6" fillId="0" borderId="30">
      <alignment horizontal="center" wrapText="1"/>
    </xf>
    <xf numFmtId="49" fontId="6" fillId="0" borderId="17">
      <alignment horizontal="center"/>
    </xf>
    <xf numFmtId="49" fontId="6" fillId="0" borderId="18">
      <alignment horizontal="center"/>
    </xf>
    <xf numFmtId="0" fontId="6" fillId="0" borderId="31"/>
    <xf numFmtId="0" fontId="1" fillId="0" borderId="32">
      <alignment horizontal="left" wrapText="1"/>
    </xf>
    <xf numFmtId="0" fontId="6" fillId="0" borderId="33">
      <alignment horizontal="center" wrapText="1"/>
    </xf>
    <xf numFmtId="49" fontId="6" fillId="0" borderId="34">
      <alignment horizontal="center" wrapText="1"/>
    </xf>
    <xf numFmtId="4" fontId="6" fillId="0" borderId="20">
      <alignment horizontal="right"/>
    </xf>
    <xf numFmtId="0" fontId="1" fillId="0" borderId="35">
      <alignment horizontal="left" wrapText="1"/>
    </xf>
    <xf numFmtId="4" fontId="6" fillId="0" borderId="35">
      <alignment horizontal="right"/>
    </xf>
    <xf numFmtId="0" fontId="6" fillId="0" borderId="1">
      <alignment horizontal="center" wrapText="1"/>
    </xf>
    <xf numFmtId="0" fontId="1" fillId="0" borderId="2"/>
    <xf numFmtId="49" fontId="6" fillId="0" borderId="2">
      <alignment horizontal="left"/>
    </xf>
    <xf numFmtId="0" fontId="6" fillId="0" borderId="36">
      <alignment horizontal="left" wrapText="1"/>
    </xf>
    <xf numFmtId="0" fontId="6" fillId="0" borderId="37">
      <alignment horizontal="left" wrapText="1"/>
    </xf>
    <xf numFmtId="0" fontId="6" fillId="0" borderId="38">
      <alignment horizontal="left" wrapText="1"/>
    </xf>
    <xf numFmtId="0" fontId="6" fillId="0" borderId="39">
      <alignment horizontal="left" wrapText="1"/>
    </xf>
    <xf numFmtId="0" fontId="4" fillId="0" borderId="23"/>
    <xf numFmtId="0" fontId="4" fillId="0" borderId="21"/>
    <xf numFmtId="0" fontId="6" fillId="0" borderId="36">
      <alignment horizontal="left" wrapText="1" indent="1"/>
    </xf>
    <xf numFmtId="49" fontId="6" fillId="0" borderId="25">
      <alignment horizontal="center" wrapText="1"/>
    </xf>
    <xf numFmtId="0" fontId="6" fillId="0" borderId="37">
      <alignment horizontal="left" wrapText="1" indent="1"/>
    </xf>
    <xf numFmtId="0" fontId="6" fillId="0" borderId="38">
      <alignment horizontal="left" wrapText="1" indent="2"/>
    </xf>
    <xf numFmtId="0" fontId="6" fillId="0" borderId="39">
      <alignment horizontal="left" wrapText="1" indent="2"/>
    </xf>
    <xf numFmtId="0" fontId="6" fillId="0" borderId="37">
      <alignment horizontal="left" wrapText="1" indent="2"/>
    </xf>
    <xf numFmtId="49" fontId="6" fillId="0" borderId="25">
      <alignment horizontal="center" shrinkToFit="1"/>
    </xf>
    <xf numFmtId="49" fontId="6" fillId="0" borderId="26">
      <alignment horizontal="center" shrinkToFit="1"/>
    </xf>
    <xf numFmtId="0" fontId="9" fillId="0" borderId="27"/>
    <xf numFmtId="0" fontId="1" fillId="0" borderId="40">
      <alignment horizontal="center" vertical="center" textRotation="90" wrapText="1"/>
    </xf>
    <xf numFmtId="0" fontId="6" fillId="0" borderId="17">
      <alignment horizontal="center" vertical="top" wrapText="1"/>
    </xf>
    <xf numFmtId="0" fontId="6" fillId="0" borderId="17">
      <alignment horizontal="center" vertical="top"/>
    </xf>
    <xf numFmtId="49" fontId="6" fillId="0" borderId="17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30">
      <alignment horizontal="center" vertical="center" wrapText="1"/>
    </xf>
    <xf numFmtId="49" fontId="6" fillId="0" borderId="39">
      <alignment horizontal="left" vertical="center" wrapText="1" indent="2"/>
    </xf>
    <xf numFmtId="49" fontId="6" fillId="0" borderId="22">
      <alignment horizontal="center" vertical="center" wrapText="1"/>
    </xf>
    <xf numFmtId="0" fontId="6" fillId="0" borderId="23"/>
    <xf numFmtId="4" fontId="6" fillId="0" borderId="23">
      <alignment horizontal="right"/>
    </xf>
    <xf numFmtId="4" fontId="6" fillId="0" borderId="21">
      <alignment horizontal="right"/>
    </xf>
    <xf numFmtId="49" fontId="6" fillId="0" borderId="37">
      <alignment horizontal="left" vertical="center" wrapText="1" indent="3"/>
    </xf>
    <xf numFmtId="49" fontId="6" fillId="0" borderId="25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30">
      <alignment horizontal="center" vertical="center" wrapText="1"/>
    </xf>
    <xf numFmtId="49" fontId="6" fillId="0" borderId="43">
      <alignment horizontal="left" vertical="center" wrapText="1" indent="3"/>
    </xf>
    <xf numFmtId="0" fontId="10" fillId="0" borderId="41">
      <alignment horizontal="left" vertical="center" wrapText="1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3">
      <alignment horizontal="center" vertical="center" wrapText="1"/>
    </xf>
    <xf numFmtId="4" fontId="6" fillId="0" borderId="13">
      <alignment horizontal="right"/>
    </xf>
    <xf numFmtId="0" fontId="4" fillId="0" borderId="13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3">
      <alignment horizontal="center" vertical="center" textRotation="90" wrapText="1"/>
    </xf>
    <xf numFmtId="49" fontId="1" fillId="0" borderId="19">
      <alignment horizontal="center" vertical="center" wrapText="1"/>
    </xf>
    <xf numFmtId="0" fontId="6" fillId="0" borderId="21"/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" fillId="0" borderId="1">
      <alignment horizontal="center" vertical="center" textRotation="90"/>
    </xf>
    <xf numFmtId="0" fontId="1" fillId="0" borderId="3">
      <alignment horizontal="center" vertical="center" textRotation="90"/>
    </xf>
    <xf numFmtId="49" fontId="10" fillId="0" borderId="41">
      <alignment horizontal="left" vertical="center" wrapText="1"/>
    </xf>
    <xf numFmtId="0" fontId="4" fillId="0" borderId="27"/>
    <xf numFmtId="0" fontId="1" fillId="0" borderId="17">
      <alignment horizontal="center" vertical="center" textRotation="90"/>
    </xf>
    <xf numFmtId="0" fontId="6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2">
      <alignment horizontal="center" vertical="center"/>
    </xf>
    <xf numFmtId="0" fontId="6" fillId="0" borderId="25">
      <alignment horizontal="center" vertical="center"/>
    </xf>
    <xf numFmtId="0" fontId="6" fillId="0" borderId="30">
      <alignment horizontal="center" vertical="center"/>
    </xf>
    <xf numFmtId="0" fontId="6" fillId="0" borderId="43">
      <alignment horizontal="left" vertical="center" wrapText="1"/>
    </xf>
    <xf numFmtId="49" fontId="10" fillId="0" borderId="46">
      <alignment horizontal="left" vertical="center" wrapText="1"/>
    </xf>
    <xf numFmtId="49" fontId="6" fillId="0" borderId="20">
      <alignment horizontal="center" vertical="center"/>
    </xf>
    <xf numFmtId="49" fontId="6" fillId="0" borderId="47">
      <alignment horizontal="left" vertical="center" wrapText="1"/>
    </xf>
    <xf numFmtId="49" fontId="6" fillId="0" borderId="23">
      <alignment horizontal="center" vertical="center"/>
    </xf>
    <xf numFmtId="49" fontId="6" fillId="0" borderId="26">
      <alignment horizontal="center" vertical="center"/>
    </xf>
    <xf numFmtId="49" fontId="6" fillId="0" borderId="17">
      <alignment horizontal="center" vertical="center"/>
    </xf>
    <xf numFmtId="49" fontId="6" fillId="0" borderId="48">
      <alignment horizontal="left" vertical="center" wrapText="1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1" fillId="0" borderId="2">
      <alignment wrapText="1"/>
    </xf>
    <xf numFmtId="0" fontId="12" fillId="0" borderId="2"/>
    <xf numFmtId="0" fontId="11" fillId="0" borderId="17">
      <alignment wrapText="1"/>
    </xf>
    <xf numFmtId="0" fontId="11" fillId="0" borderId="13">
      <alignment wrapText="1"/>
    </xf>
    <xf numFmtId="0" fontId="12" fillId="0" borderId="13"/>
    <xf numFmtId="0" fontId="13" fillId="0" borderId="0"/>
    <xf numFmtId="0" fontId="13" fillId="0" borderId="0"/>
    <xf numFmtId="0" fontId="13" fillId="0" borderId="0"/>
    <xf numFmtId="0" fontId="9" fillId="0" borderId="1"/>
    <xf numFmtId="0" fontId="9" fillId="0" borderId="1"/>
    <xf numFmtId="0" fontId="4" fillId="3" borderId="1"/>
    <xf numFmtId="0" fontId="9" fillId="0" borderId="1"/>
  </cellStyleXfs>
  <cellXfs count="6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6" fillId="0" borderId="1" xfId="11" applyNumberFormat="1" applyProtection="1">
      <alignment horizontal="left"/>
    </xf>
    <xf numFmtId="0" fontId="4" fillId="0" borderId="8" xfId="16" applyNumberFormat="1" applyProtection="1"/>
    <xf numFmtId="0" fontId="6" fillId="0" borderId="1" xfId="19" applyNumberFormat="1" applyProtection="1"/>
    <xf numFmtId="49" fontId="6" fillId="0" borderId="1" xfId="24" applyNumberFormat="1" applyProtection="1"/>
    <xf numFmtId="0" fontId="6" fillId="0" borderId="21" xfId="47" applyNumberFormat="1" applyProtection="1">
      <alignment horizontal="left" wrapText="1" indent="1"/>
    </xf>
    <xf numFmtId="49" fontId="6" fillId="0" borderId="22" xfId="48" applyNumberFormat="1" applyProtection="1">
      <alignment horizontal="center" wrapText="1"/>
    </xf>
    <xf numFmtId="49" fontId="6" fillId="0" borderId="23" xfId="49" applyNumberFormat="1" applyProtection="1">
      <alignment horizontal="center"/>
    </xf>
    <xf numFmtId="0" fontId="6" fillId="0" borderId="24" xfId="51" applyNumberFormat="1" applyProtection="1">
      <alignment horizontal="left" wrapText="1" indent="2"/>
    </xf>
    <xf numFmtId="49" fontId="6" fillId="0" borderId="25" xfId="52" applyNumberFormat="1" applyProtection="1">
      <alignment horizontal="center"/>
    </xf>
    <xf numFmtId="49" fontId="6" fillId="0" borderId="26" xfId="53" applyNumberFormat="1" applyProtection="1">
      <alignment horizontal="center"/>
    </xf>
    <xf numFmtId="4" fontId="6" fillId="0" borderId="26" xfId="54" applyNumberFormat="1" applyProtection="1">
      <alignment horizontal="right"/>
    </xf>
    <xf numFmtId="0" fontId="6" fillId="0" borderId="27" xfId="56" applyNumberFormat="1" applyProtection="1"/>
    <xf numFmtId="0" fontId="6" fillId="0" borderId="29" xfId="68" applyNumberFormat="1" applyProtection="1">
      <alignment horizontal="left" wrapText="1" indent="1"/>
    </xf>
    <xf numFmtId="49" fontId="6" fillId="0" borderId="30" xfId="69" applyNumberFormat="1" applyProtection="1">
      <alignment horizontal="center" wrapText="1"/>
    </xf>
    <xf numFmtId="49" fontId="6" fillId="0" borderId="17" xfId="70" applyNumberFormat="1" applyProtection="1">
      <alignment horizontal="center"/>
    </xf>
    <xf numFmtId="0" fontId="6" fillId="0" borderId="31" xfId="72" applyNumberFormat="1" applyProtection="1"/>
    <xf numFmtId="0" fontId="1" fillId="0" borderId="32" xfId="73" applyNumberFormat="1" applyProtection="1">
      <alignment horizontal="left" wrapText="1"/>
    </xf>
    <xf numFmtId="0" fontId="6" fillId="0" borderId="33" xfId="74" applyNumberFormat="1" applyProtection="1">
      <alignment horizontal="center" wrapText="1"/>
    </xf>
    <xf numFmtId="49" fontId="6" fillId="0" borderId="34" xfId="75" applyNumberFormat="1" applyProtection="1">
      <alignment horizontal="center" wrapText="1"/>
    </xf>
    <xf numFmtId="4" fontId="6" fillId="0" borderId="20" xfId="76" applyNumberFormat="1" applyProtection="1">
      <alignment horizontal="right"/>
    </xf>
    <xf numFmtId="49" fontId="6" fillId="0" borderId="17" xfId="39" applyNumberFormat="1" applyProtection="1">
      <alignment horizontal="center" vertical="center" wrapText="1"/>
    </xf>
    <xf numFmtId="49" fontId="6" fillId="0" borderId="17" xfId="39">
      <alignment horizontal="center" vertical="center" wrapText="1"/>
    </xf>
    <xf numFmtId="49" fontId="6" fillId="0" borderId="23" xfId="39" applyNumberFormat="1" applyBorder="1" applyProtection="1">
      <alignment horizontal="center" vertical="center" wrapText="1"/>
    </xf>
    <xf numFmtId="49" fontId="6" fillId="0" borderId="26" xfId="39" applyNumberFormat="1" applyBorder="1" applyProtection="1">
      <alignment horizontal="center" vertical="center" wrapText="1"/>
    </xf>
    <xf numFmtId="0" fontId="6" fillId="0" borderId="49" xfId="40" applyNumberFormat="1" applyBorder="1" applyAlignment="1" applyProtection="1">
      <alignment horizontal="center" vertical="center" wrapText="1"/>
    </xf>
    <xf numFmtId="0" fontId="6" fillId="0" borderId="50" xfId="40" applyNumberFormat="1" applyBorder="1" applyAlignment="1" applyProtection="1">
      <alignment horizontal="center" vertical="center" wrapText="1"/>
    </xf>
    <xf numFmtId="0" fontId="14" fillId="0" borderId="18" xfId="42" applyNumberFormat="1" applyFont="1" applyProtection="1">
      <alignment horizontal="left" wrapText="1"/>
    </xf>
    <xf numFmtId="49" fontId="14" fillId="0" borderId="19" xfId="43" applyNumberFormat="1" applyFont="1" applyProtection="1">
      <alignment horizontal="center" wrapText="1"/>
    </xf>
    <xf numFmtId="49" fontId="14" fillId="0" borderId="20" xfId="44" applyNumberFormat="1" applyFont="1" applyProtection="1">
      <alignment horizontal="center"/>
    </xf>
    <xf numFmtId="4" fontId="14" fillId="0" borderId="17" xfId="45" applyNumberFormat="1" applyFont="1" applyProtection="1">
      <alignment horizontal="right"/>
    </xf>
    <xf numFmtId="0" fontId="4" fillId="0" borderId="1" xfId="9" applyNumberFormat="1" applyBorder="1" applyProtection="1"/>
    <xf numFmtId="4" fontId="14" fillId="0" borderId="26" xfId="45" applyNumberFormat="1" applyFont="1" applyBorder="1" applyProtection="1">
      <alignment horizontal="right"/>
    </xf>
    <xf numFmtId="0" fontId="6" fillId="0" borderId="51" xfId="40" applyNumberFormat="1" applyBorder="1" applyAlignment="1" applyProtection="1">
      <alignment horizontal="center" vertical="center" wrapText="1"/>
    </xf>
    <xf numFmtId="0" fontId="15" fillId="0" borderId="51" xfId="40" applyNumberFormat="1" applyFont="1" applyBorder="1" applyAlignment="1" applyProtection="1">
      <alignment horizontal="center" vertical="center" wrapText="1"/>
    </xf>
    <xf numFmtId="49" fontId="6" fillId="0" borderId="52" xfId="39" applyNumberFormat="1" applyBorder="1" applyProtection="1">
      <alignment horizontal="center" vertical="center" wrapText="1"/>
    </xf>
    <xf numFmtId="0" fontId="14" fillId="0" borderId="28" xfId="65" applyNumberFormat="1" applyFont="1" applyProtection="1">
      <alignment horizontal="left" wrapText="1"/>
    </xf>
    <xf numFmtId="49" fontId="14" fillId="0" borderId="26" xfId="66" applyNumberFormat="1" applyFont="1" applyProtection="1">
      <alignment horizontal="center" wrapText="1"/>
    </xf>
    <xf numFmtId="4" fontId="14" fillId="0" borderId="26" xfId="54" applyNumberFormat="1" applyFont="1" applyProtection="1">
      <alignment horizontal="right"/>
    </xf>
    <xf numFmtId="170" fontId="16" fillId="0" borderId="51" xfId="0" applyNumberFormat="1" applyFont="1" applyBorder="1" applyProtection="1">
      <protection locked="0"/>
    </xf>
    <xf numFmtId="0" fontId="0" fillId="0" borderId="51" xfId="0" applyBorder="1" applyProtection="1">
      <protection locked="0"/>
    </xf>
    <xf numFmtId="49" fontId="15" fillId="0" borderId="51" xfId="39" applyNumberFormat="1" applyFont="1" applyBorder="1" applyAlignment="1" applyProtection="1">
      <alignment horizontal="center" vertical="center" wrapText="1"/>
    </xf>
    <xf numFmtId="49" fontId="6" fillId="0" borderId="23" xfId="39" applyNumberFormat="1" applyBorder="1" applyAlignment="1" applyProtection="1">
      <alignment horizontal="center" vertical="center" wrapText="1"/>
    </xf>
    <xf numFmtId="49" fontId="6" fillId="0" borderId="26" xfId="39" applyNumberFormat="1" applyBorder="1" applyAlignment="1" applyProtection="1">
      <alignment horizontal="center" vertical="center" wrapText="1"/>
    </xf>
    <xf numFmtId="49" fontId="6" fillId="0" borderId="51" xfId="39" applyNumberFormat="1" applyBorder="1" applyProtection="1">
      <alignment horizontal="center" vertical="center" wrapText="1"/>
    </xf>
    <xf numFmtId="49" fontId="6" fillId="0" borderId="51" xfId="39" applyNumberFormat="1" applyBorder="1" applyAlignment="1" applyProtection="1">
      <alignment horizontal="center" vertical="center" wrapText="1"/>
    </xf>
    <xf numFmtId="49" fontId="6" fillId="0" borderId="51" xfId="39" applyBorder="1">
      <alignment horizontal="center" vertical="center" wrapText="1"/>
    </xf>
    <xf numFmtId="0" fontId="6" fillId="0" borderId="51" xfId="82" applyNumberFormat="1" applyBorder="1" applyProtection="1">
      <alignment horizontal="left" wrapText="1"/>
    </xf>
    <xf numFmtId="49" fontId="6" fillId="0" borderId="51" xfId="43" applyNumberFormat="1" applyBorder="1" applyProtection="1">
      <alignment horizontal="center" wrapText="1"/>
    </xf>
    <xf numFmtId="49" fontId="6" fillId="0" borderId="51" xfId="44" applyNumberFormat="1" applyBorder="1" applyProtection="1">
      <alignment horizontal="center"/>
    </xf>
    <xf numFmtId="4" fontId="6" fillId="0" borderId="51" xfId="45" applyNumberFormat="1" applyBorder="1" applyProtection="1">
      <alignment horizontal="right"/>
    </xf>
    <xf numFmtId="0" fontId="6" fillId="0" borderId="51" xfId="84" applyNumberFormat="1" applyBorder="1" applyProtection="1">
      <alignment horizontal="left" wrapText="1"/>
    </xf>
    <xf numFmtId="49" fontId="6" fillId="0" borderId="51" xfId="48" applyNumberFormat="1" applyBorder="1" applyProtection="1">
      <alignment horizontal="center" wrapText="1"/>
    </xf>
    <xf numFmtId="49" fontId="6" fillId="0" borderId="51" xfId="49" applyNumberFormat="1" applyBorder="1" applyProtection="1">
      <alignment horizontal="center"/>
    </xf>
    <xf numFmtId="0" fontId="4" fillId="0" borderId="51" xfId="86" applyNumberFormat="1" applyBorder="1" applyProtection="1"/>
    <xf numFmtId="0" fontId="6" fillId="0" borderId="51" xfId="88" applyNumberFormat="1" applyBorder="1" applyProtection="1">
      <alignment horizontal="left" wrapText="1" indent="1"/>
    </xf>
    <xf numFmtId="49" fontId="6" fillId="0" borderId="51" xfId="89" applyNumberFormat="1" applyBorder="1" applyProtection="1">
      <alignment horizontal="center" wrapText="1"/>
    </xf>
    <xf numFmtId="49" fontId="6" fillId="0" borderId="51" xfId="53" applyNumberFormat="1" applyBorder="1" applyProtection="1">
      <alignment horizontal="center"/>
    </xf>
    <xf numFmtId="4" fontId="6" fillId="0" borderId="51" xfId="54" applyNumberFormat="1" applyBorder="1" applyProtection="1">
      <alignment horizontal="right"/>
    </xf>
    <xf numFmtId="0" fontId="6" fillId="0" borderId="51" xfId="91" applyNumberFormat="1" applyBorder="1" applyProtection="1">
      <alignment horizontal="left" wrapText="1" indent="2"/>
    </xf>
    <xf numFmtId="0" fontId="6" fillId="0" borderId="51" xfId="93" applyNumberFormat="1" applyBorder="1" applyProtection="1">
      <alignment horizontal="left" wrapText="1" indent="2"/>
    </xf>
    <xf numFmtId="49" fontId="6" fillId="0" borderId="51" xfId="94" applyNumberFormat="1" applyBorder="1" applyProtection="1">
      <alignment horizontal="center" shrinkToFit="1"/>
    </xf>
    <xf numFmtId="49" fontId="6" fillId="0" borderId="51" xfId="95" applyNumberFormat="1" applyBorder="1" applyProtection="1">
      <alignment horizontal="center" shrinkToFit="1"/>
    </xf>
    <xf numFmtId="0" fontId="0" fillId="0" borderId="1" xfId="0" applyBorder="1" applyAlignment="1"/>
    <xf numFmtId="0" fontId="17" fillId="0" borderId="1" xfId="2" applyNumberFormat="1" applyFont="1" applyAlignment="1" applyProtection="1">
      <alignment horizontal="center" wrapText="1"/>
    </xf>
    <xf numFmtId="0" fontId="18" fillId="0" borderId="0" xfId="0" applyFont="1" applyProtection="1">
      <protection locked="0"/>
    </xf>
  </cellXfs>
  <cellStyles count="171">
    <cellStyle name="br" xfId="166"/>
    <cellStyle name="col" xfId="165"/>
    <cellStyle name="style0" xfId="167"/>
    <cellStyle name="td" xfId="168"/>
    <cellStyle name="tr" xfId="164"/>
    <cellStyle name="xl100" xfId="78"/>
    <cellStyle name="xl101" xfId="80"/>
    <cellStyle name="xl102" xfId="82"/>
    <cellStyle name="xl103" xfId="84"/>
    <cellStyle name="xl104" xfId="88"/>
    <cellStyle name="xl105" xfId="91"/>
    <cellStyle name="xl106" xfId="93"/>
    <cellStyle name="xl107" xfId="79"/>
    <cellStyle name="xl108" xfId="81"/>
    <cellStyle name="xl109" xfId="89"/>
    <cellStyle name="xl110" xfId="94"/>
    <cellStyle name="xl111" xfId="95"/>
    <cellStyle name="xl112" xfId="96"/>
    <cellStyle name="xl113" xfId="83"/>
    <cellStyle name="xl114" xfId="85"/>
    <cellStyle name="xl115" xfId="90"/>
    <cellStyle name="xl116" xfId="92"/>
    <cellStyle name="xl117" xfId="86"/>
    <cellStyle name="xl118" xfId="87"/>
    <cellStyle name="xl119" xfId="97"/>
    <cellStyle name="xl120" xfId="117"/>
    <cellStyle name="xl121" xfId="122"/>
    <cellStyle name="xl122" xfId="126"/>
    <cellStyle name="xl123" xfId="130"/>
    <cellStyle name="xl124" xfId="136"/>
    <cellStyle name="xl125" xfId="137"/>
    <cellStyle name="xl126" xfId="140"/>
    <cellStyle name="xl127" xfId="121"/>
    <cellStyle name="xl128" xfId="159"/>
    <cellStyle name="xl129" xfId="162"/>
    <cellStyle name="xl130" xfId="98"/>
    <cellStyle name="xl131" xfId="101"/>
    <cellStyle name="xl132" xfId="104"/>
    <cellStyle name="xl133" xfId="106"/>
    <cellStyle name="xl134" xfId="111"/>
    <cellStyle name="xl135" xfId="113"/>
    <cellStyle name="xl136" xfId="115"/>
    <cellStyle name="xl137" xfId="116"/>
    <cellStyle name="xl138" xfId="118"/>
    <cellStyle name="xl139" xfId="123"/>
    <cellStyle name="xl140" xfId="127"/>
    <cellStyle name="xl141" xfId="138"/>
    <cellStyle name="xl142" xfId="142"/>
    <cellStyle name="xl143" xfId="146"/>
    <cellStyle name="xl144" xfId="147"/>
    <cellStyle name="xl145" xfId="149"/>
    <cellStyle name="xl146" xfId="153"/>
    <cellStyle name="xl147" xfId="102"/>
    <cellStyle name="xl148" xfId="105"/>
    <cellStyle name="xl149" xfId="107"/>
    <cellStyle name="xl150" xfId="112"/>
    <cellStyle name="xl151" xfId="114"/>
    <cellStyle name="xl152" xfId="119"/>
    <cellStyle name="xl153" xfId="124"/>
    <cellStyle name="xl154" xfId="128"/>
    <cellStyle name="xl155" xfId="131"/>
    <cellStyle name="xl156" xfId="133"/>
    <cellStyle name="xl157" xfId="139"/>
    <cellStyle name="xl158" xfId="141"/>
    <cellStyle name="xl159" xfId="143"/>
    <cellStyle name="xl160" xfId="144"/>
    <cellStyle name="xl161" xfId="145"/>
    <cellStyle name="xl162" xfId="148"/>
    <cellStyle name="xl163" xfId="150"/>
    <cellStyle name="xl164" xfId="151"/>
    <cellStyle name="xl165" xfId="152"/>
    <cellStyle name="xl166" xfId="100"/>
    <cellStyle name="xl167" xfId="108"/>
    <cellStyle name="xl168" xfId="120"/>
    <cellStyle name="xl169" xfId="125"/>
    <cellStyle name="xl170" xfId="129"/>
    <cellStyle name="xl171" xfId="134"/>
    <cellStyle name="xl172" xfId="154"/>
    <cellStyle name="xl173" xfId="157"/>
    <cellStyle name="xl174" xfId="160"/>
    <cellStyle name="xl175" xfId="163"/>
    <cellStyle name="xl176" xfId="155"/>
    <cellStyle name="xl177" xfId="158"/>
    <cellStyle name="xl178" xfId="156"/>
    <cellStyle name="xl179" xfId="109"/>
    <cellStyle name="xl180" xfId="99"/>
    <cellStyle name="xl181" xfId="110"/>
    <cellStyle name="xl182" xfId="132"/>
    <cellStyle name="xl183" xfId="135"/>
    <cellStyle name="xl184" xfId="161"/>
    <cellStyle name="xl185" xfId="103"/>
    <cellStyle name="xl21" xfId="169"/>
    <cellStyle name="xl22" xfId="1"/>
    <cellStyle name="xl23" xfId="6"/>
    <cellStyle name="xl24" xfId="11"/>
    <cellStyle name="xl25" xfId="19"/>
    <cellStyle name="xl26" xfId="35"/>
    <cellStyle name="xl27" xfId="5"/>
    <cellStyle name="xl28" xfId="39"/>
    <cellStyle name="xl29" xfId="42"/>
    <cellStyle name="xl30" xfId="47"/>
    <cellStyle name="xl31" xfId="51"/>
    <cellStyle name="xl32" xfId="170"/>
    <cellStyle name="xl33" xfId="12"/>
    <cellStyle name="xl34" xfId="31"/>
    <cellStyle name="xl35" xfId="43"/>
    <cellStyle name="xl36" xfId="48"/>
    <cellStyle name="xl37" xfId="52"/>
    <cellStyle name="xl38" xfId="56"/>
    <cellStyle name="xl39" xfId="10"/>
    <cellStyle name="xl40" xfId="32"/>
    <cellStyle name="xl41" xfId="24"/>
    <cellStyle name="xl42" xfId="44"/>
    <cellStyle name="xl43" xfId="49"/>
    <cellStyle name="xl44" xfId="53"/>
    <cellStyle name="xl45" xfId="40"/>
    <cellStyle name="xl46" xfId="41"/>
    <cellStyle name="xl47" xfId="45"/>
    <cellStyle name="xl48" xfId="54"/>
    <cellStyle name="xl49" xfId="38"/>
    <cellStyle name="xl50" xfId="26"/>
    <cellStyle name="xl51" xfId="29"/>
    <cellStyle name="xl52" xfId="2"/>
    <cellStyle name="xl53" xfId="13"/>
    <cellStyle name="xl54" xfId="20"/>
    <cellStyle name="xl55" xfId="3"/>
    <cellStyle name="xl56" xfId="7"/>
    <cellStyle name="xl57" xfId="14"/>
    <cellStyle name="xl58" xfId="21"/>
    <cellStyle name="xl59" xfId="36"/>
    <cellStyle name="xl60" xfId="4"/>
    <cellStyle name="xl61" xfId="8"/>
    <cellStyle name="xl62" xfId="15"/>
    <cellStyle name="xl63" xfId="22"/>
    <cellStyle name="xl64" xfId="25"/>
    <cellStyle name="xl65" xfId="27"/>
    <cellStyle name="xl66" xfId="30"/>
    <cellStyle name="xl67" xfId="33"/>
    <cellStyle name="xl68" xfId="34"/>
    <cellStyle name="xl69" xfId="37"/>
    <cellStyle name="xl70" xfId="9"/>
    <cellStyle name="xl71" xfId="16"/>
    <cellStyle name="xl72" xfId="17"/>
    <cellStyle name="xl73" xfId="23"/>
    <cellStyle name="xl74" xfId="28"/>
    <cellStyle name="xl75" xfId="57"/>
    <cellStyle name="xl76" xfId="18"/>
    <cellStyle name="xl77" xfId="46"/>
    <cellStyle name="xl78" xfId="50"/>
    <cellStyle name="xl79" xfId="55"/>
    <cellStyle name="xl80" xfId="58"/>
    <cellStyle name="xl81" xfId="61"/>
    <cellStyle name="xl82" xfId="65"/>
    <cellStyle name="xl83" xfId="68"/>
    <cellStyle name="xl84" xfId="72"/>
    <cellStyle name="xl85" xfId="73"/>
    <cellStyle name="xl86" xfId="59"/>
    <cellStyle name="xl87" xfId="69"/>
    <cellStyle name="xl88" xfId="74"/>
    <cellStyle name="xl89" xfId="66"/>
    <cellStyle name="xl90" xfId="70"/>
    <cellStyle name="xl91" xfId="75"/>
    <cellStyle name="xl92" xfId="62"/>
    <cellStyle name="xl93" xfId="76"/>
    <cellStyle name="xl94" xfId="60"/>
    <cellStyle name="xl95" xfId="67"/>
    <cellStyle name="xl96" xfId="77"/>
    <cellStyle name="xl97" xfId="63"/>
    <cellStyle name="xl98" xfId="64"/>
    <cellStyle name="xl99" xfId="7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52"/>
  <sheetViews>
    <sheetView tabSelected="1" zoomScale="85" zoomScaleNormal="85" zoomScaleSheetLayoutView="85" zoomScalePageLayoutView="85" workbookViewId="0">
      <selection activeCell="A5" sqref="A5:F6"/>
    </sheetView>
  </sheetViews>
  <sheetFormatPr defaultRowHeight="15" x14ac:dyDescent="0.25"/>
  <cols>
    <col min="1" max="1" width="41.5703125" style="1" customWidth="1"/>
    <col min="2" max="2" width="8.140625" style="1" customWidth="1"/>
    <col min="3" max="3" width="22.7109375" style="1" customWidth="1"/>
    <col min="4" max="4" width="17" style="1" customWidth="1"/>
    <col min="5" max="5" width="16.42578125" style="1" customWidth="1"/>
    <col min="6" max="6" width="15.42578125" style="1" customWidth="1"/>
    <col min="7" max="7" width="9.140625" style="1" hidden="1"/>
    <col min="8" max="16384" width="9.140625" style="1"/>
  </cols>
  <sheetData>
    <row r="1" spans="1:7" x14ac:dyDescent="0.25">
      <c r="D1" s="68" t="s">
        <v>715</v>
      </c>
    </row>
    <row r="2" spans="1:7" x14ac:dyDescent="0.25">
      <c r="D2" s="68" t="s">
        <v>716</v>
      </c>
    </row>
    <row r="3" spans="1:7" x14ac:dyDescent="0.25">
      <c r="D3" s="68" t="s">
        <v>717</v>
      </c>
    </row>
    <row r="4" spans="1:7" x14ac:dyDescent="0.25">
      <c r="D4" s="68" t="s">
        <v>718</v>
      </c>
    </row>
    <row r="5" spans="1:7" ht="37.5" customHeight="1" x14ac:dyDescent="0.25">
      <c r="A5" s="67" t="s">
        <v>714</v>
      </c>
      <c r="B5" s="66"/>
      <c r="C5" s="66"/>
      <c r="D5" s="66"/>
      <c r="E5" s="66"/>
      <c r="F5" s="66"/>
      <c r="G5" s="3"/>
    </row>
    <row r="6" spans="1:7" ht="37.5" customHeight="1" x14ac:dyDescent="0.25">
      <c r="A6" s="66"/>
      <c r="B6" s="66"/>
      <c r="C6" s="66"/>
      <c r="D6" s="66"/>
      <c r="E6" s="66"/>
      <c r="F6" s="66"/>
      <c r="G6" s="3"/>
    </row>
    <row r="7" spans="1:7" ht="12.95" customHeight="1" x14ac:dyDescent="0.25">
      <c r="A7" s="3"/>
      <c r="B7" s="3"/>
      <c r="C7" s="3"/>
      <c r="D7" s="3"/>
      <c r="E7" s="3"/>
      <c r="F7" s="3"/>
      <c r="G7" s="3"/>
    </row>
    <row r="8" spans="1:7" ht="24.75" customHeight="1" x14ac:dyDescent="0.25">
      <c r="A8" s="2"/>
      <c r="B8" s="2"/>
      <c r="C8" s="4"/>
      <c r="D8" s="7"/>
      <c r="E8" s="3"/>
      <c r="F8" s="3"/>
      <c r="G8" s="3"/>
    </row>
    <row r="9" spans="1:7" ht="11.45" customHeight="1" x14ac:dyDescent="0.25">
      <c r="A9" s="26" t="s">
        <v>0</v>
      </c>
      <c r="B9" s="26" t="s">
        <v>1</v>
      </c>
      <c r="C9" s="26" t="s">
        <v>2</v>
      </c>
      <c r="D9" s="28" t="s">
        <v>712</v>
      </c>
      <c r="E9" s="36" t="s">
        <v>3</v>
      </c>
      <c r="F9" s="37" t="s">
        <v>713</v>
      </c>
      <c r="G9" s="34"/>
    </row>
    <row r="10" spans="1:7" ht="140.44999999999999" customHeight="1" thickBot="1" x14ac:dyDescent="0.3">
      <c r="A10" s="27"/>
      <c r="B10" s="38"/>
      <c r="C10" s="27"/>
      <c r="D10" s="29"/>
      <c r="E10" s="36"/>
      <c r="F10" s="37"/>
      <c r="G10" s="34"/>
    </row>
    <row r="11" spans="1:7" ht="21.75" customHeight="1" x14ac:dyDescent="0.25">
      <c r="A11" s="30" t="s">
        <v>5</v>
      </c>
      <c r="B11" s="31" t="s">
        <v>6</v>
      </c>
      <c r="C11" s="32" t="s">
        <v>7</v>
      </c>
      <c r="D11" s="33">
        <v>611841901.80999994</v>
      </c>
      <c r="E11" s="35">
        <v>608510081.69000006</v>
      </c>
      <c r="F11" s="35">
        <f>E11/D11*100</f>
        <v>99.455444272426689</v>
      </c>
      <c r="G11" s="5"/>
    </row>
    <row r="12" spans="1:7" ht="22.5" customHeight="1" x14ac:dyDescent="0.25">
      <c r="A12" s="8" t="s">
        <v>9</v>
      </c>
      <c r="B12" s="9"/>
      <c r="C12" s="10"/>
      <c r="D12" s="10"/>
      <c r="E12" s="10"/>
      <c r="F12" s="35"/>
      <c r="G12" s="5"/>
    </row>
    <row r="13" spans="1:7" x14ac:dyDescent="0.25">
      <c r="A13" s="11" t="s">
        <v>10</v>
      </c>
      <c r="B13" s="12" t="s">
        <v>6</v>
      </c>
      <c r="C13" s="13" t="s">
        <v>11</v>
      </c>
      <c r="D13" s="14">
        <v>134459337.13</v>
      </c>
      <c r="E13" s="14">
        <v>134784675.55000001</v>
      </c>
      <c r="F13" s="35">
        <f t="shared" ref="F13:F61" si="0">E13/D13*100</f>
        <v>100.24196045209226</v>
      </c>
      <c r="G13" s="5"/>
    </row>
    <row r="14" spans="1:7" x14ac:dyDescent="0.25">
      <c r="A14" s="11" t="s">
        <v>12</v>
      </c>
      <c r="B14" s="12" t="s">
        <v>6</v>
      </c>
      <c r="C14" s="13" t="s">
        <v>13</v>
      </c>
      <c r="D14" s="14">
        <v>96093253.480000004</v>
      </c>
      <c r="E14" s="14">
        <v>96374757.450000003</v>
      </c>
      <c r="F14" s="35">
        <f t="shared" si="0"/>
        <v>100.29294873449008</v>
      </c>
      <c r="G14" s="5"/>
    </row>
    <row r="15" spans="1:7" x14ac:dyDescent="0.25">
      <c r="A15" s="11" t="s">
        <v>14</v>
      </c>
      <c r="B15" s="12" t="s">
        <v>6</v>
      </c>
      <c r="C15" s="13" t="s">
        <v>15</v>
      </c>
      <c r="D15" s="14">
        <v>96093253.480000004</v>
      </c>
      <c r="E15" s="14">
        <v>96374757.450000003</v>
      </c>
      <c r="F15" s="35">
        <f t="shared" si="0"/>
        <v>100.29294873449008</v>
      </c>
      <c r="G15" s="5"/>
    </row>
    <row r="16" spans="1:7" ht="68.25" x14ac:dyDescent="0.25">
      <c r="A16" s="11" t="s">
        <v>16</v>
      </c>
      <c r="B16" s="12" t="s">
        <v>6</v>
      </c>
      <c r="C16" s="13" t="s">
        <v>17</v>
      </c>
      <c r="D16" s="14">
        <v>95257931.480000004</v>
      </c>
      <c r="E16" s="14">
        <v>95519126.599999994</v>
      </c>
      <c r="F16" s="35">
        <f t="shared" si="0"/>
        <v>100.27419776594124</v>
      </c>
      <c r="G16" s="5"/>
    </row>
    <row r="17" spans="1:7" ht="102" x14ac:dyDescent="0.25">
      <c r="A17" s="11" t="s">
        <v>18</v>
      </c>
      <c r="B17" s="12" t="s">
        <v>6</v>
      </c>
      <c r="C17" s="13" t="s">
        <v>19</v>
      </c>
      <c r="D17" s="14">
        <v>14670</v>
      </c>
      <c r="E17" s="14">
        <v>34269.050000000003</v>
      </c>
      <c r="F17" s="35">
        <f t="shared" si="0"/>
        <v>233.5995228357192</v>
      </c>
      <c r="G17" s="5"/>
    </row>
    <row r="18" spans="1:7" ht="45.75" x14ac:dyDescent="0.25">
      <c r="A18" s="11" t="s">
        <v>20</v>
      </c>
      <c r="B18" s="12" t="s">
        <v>6</v>
      </c>
      <c r="C18" s="13" t="s">
        <v>21</v>
      </c>
      <c r="D18" s="14">
        <v>764892</v>
      </c>
      <c r="E18" s="14">
        <v>765601.8</v>
      </c>
      <c r="F18" s="35">
        <f t="shared" si="0"/>
        <v>100.09279741453696</v>
      </c>
      <c r="G18" s="5"/>
    </row>
    <row r="19" spans="1:7" ht="79.5" x14ac:dyDescent="0.25">
      <c r="A19" s="11" t="s">
        <v>22</v>
      </c>
      <c r="B19" s="12" t="s">
        <v>6</v>
      </c>
      <c r="C19" s="13" t="s">
        <v>23</v>
      </c>
      <c r="D19" s="14">
        <v>55760</v>
      </c>
      <c r="E19" s="14">
        <v>55760</v>
      </c>
      <c r="F19" s="35">
        <f t="shared" si="0"/>
        <v>100</v>
      </c>
      <c r="G19" s="5"/>
    </row>
    <row r="20" spans="1:7" ht="34.5" x14ac:dyDescent="0.25">
      <c r="A20" s="11" t="s">
        <v>24</v>
      </c>
      <c r="B20" s="12" t="s">
        <v>6</v>
      </c>
      <c r="C20" s="13" t="s">
        <v>25</v>
      </c>
      <c r="D20" s="14">
        <v>15367300</v>
      </c>
      <c r="E20" s="14">
        <v>15367440.33</v>
      </c>
      <c r="F20" s="35">
        <f t="shared" si="0"/>
        <v>100.00091317277595</v>
      </c>
      <c r="G20" s="5"/>
    </row>
    <row r="21" spans="1:7" ht="34.5" x14ac:dyDescent="0.25">
      <c r="A21" s="11" t="s">
        <v>26</v>
      </c>
      <c r="B21" s="12" t="s">
        <v>6</v>
      </c>
      <c r="C21" s="13" t="s">
        <v>27</v>
      </c>
      <c r="D21" s="14">
        <v>15367300</v>
      </c>
      <c r="E21" s="14">
        <v>15367440.33</v>
      </c>
      <c r="F21" s="35">
        <f t="shared" si="0"/>
        <v>100.00091317277595</v>
      </c>
      <c r="G21" s="5"/>
    </row>
    <row r="22" spans="1:7" ht="68.25" x14ac:dyDescent="0.25">
      <c r="A22" s="11" t="s">
        <v>28</v>
      </c>
      <c r="B22" s="12" t="s">
        <v>6</v>
      </c>
      <c r="C22" s="13" t="s">
        <v>29</v>
      </c>
      <c r="D22" s="14">
        <v>6452700</v>
      </c>
      <c r="E22" s="14">
        <v>7088043.6699999999</v>
      </c>
      <c r="F22" s="35">
        <f t="shared" si="0"/>
        <v>109.84616780572473</v>
      </c>
      <c r="G22" s="5"/>
    </row>
    <row r="23" spans="1:7" ht="113.25" x14ac:dyDescent="0.25">
      <c r="A23" s="11" t="s">
        <v>30</v>
      </c>
      <c r="B23" s="12" t="s">
        <v>6</v>
      </c>
      <c r="C23" s="13" t="s">
        <v>31</v>
      </c>
      <c r="D23" s="14">
        <v>6452700</v>
      </c>
      <c r="E23" s="14">
        <v>7088043.6699999999</v>
      </c>
      <c r="F23" s="35">
        <f t="shared" si="0"/>
        <v>109.84616780572473</v>
      </c>
      <c r="G23" s="5"/>
    </row>
    <row r="24" spans="1:7" ht="79.5" x14ac:dyDescent="0.25">
      <c r="A24" s="11" t="s">
        <v>32</v>
      </c>
      <c r="B24" s="12" t="s">
        <v>6</v>
      </c>
      <c r="C24" s="13" t="s">
        <v>33</v>
      </c>
      <c r="D24" s="14">
        <v>50000</v>
      </c>
      <c r="E24" s="14">
        <v>50698.8</v>
      </c>
      <c r="F24" s="35">
        <f t="shared" si="0"/>
        <v>101.3976</v>
      </c>
      <c r="G24" s="5"/>
    </row>
    <row r="25" spans="1:7" ht="124.5" x14ac:dyDescent="0.25">
      <c r="A25" s="11" t="s">
        <v>34</v>
      </c>
      <c r="B25" s="12" t="s">
        <v>6</v>
      </c>
      <c r="C25" s="13" t="s">
        <v>35</v>
      </c>
      <c r="D25" s="14">
        <v>50000</v>
      </c>
      <c r="E25" s="14">
        <v>50698.8</v>
      </c>
      <c r="F25" s="35">
        <f t="shared" si="0"/>
        <v>101.3976</v>
      </c>
      <c r="G25" s="5"/>
    </row>
    <row r="26" spans="1:7" ht="68.25" x14ac:dyDescent="0.25">
      <c r="A26" s="11" t="s">
        <v>36</v>
      </c>
      <c r="B26" s="12" t="s">
        <v>6</v>
      </c>
      <c r="C26" s="13" t="s">
        <v>37</v>
      </c>
      <c r="D26" s="14">
        <v>8864600</v>
      </c>
      <c r="E26" s="14">
        <v>9535410.1699999999</v>
      </c>
      <c r="F26" s="35">
        <f t="shared" si="0"/>
        <v>107.56729203799382</v>
      </c>
      <c r="G26" s="5"/>
    </row>
    <row r="27" spans="1:7" ht="113.25" x14ac:dyDescent="0.25">
      <c r="A27" s="11" t="s">
        <v>38</v>
      </c>
      <c r="B27" s="12" t="s">
        <v>6</v>
      </c>
      <c r="C27" s="13" t="s">
        <v>39</v>
      </c>
      <c r="D27" s="14">
        <v>8864600</v>
      </c>
      <c r="E27" s="14">
        <v>9535410.1699999999</v>
      </c>
      <c r="F27" s="35">
        <f t="shared" si="0"/>
        <v>107.56729203799382</v>
      </c>
      <c r="G27" s="5"/>
    </row>
    <row r="28" spans="1:7" ht="68.25" x14ac:dyDescent="0.25">
      <c r="A28" s="11" t="s">
        <v>40</v>
      </c>
      <c r="B28" s="12" t="s">
        <v>6</v>
      </c>
      <c r="C28" s="13" t="s">
        <v>41</v>
      </c>
      <c r="D28" s="14" t="s">
        <v>8</v>
      </c>
      <c r="E28" s="14">
        <v>-1306712.31</v>
      </c>
      <c r="F28" s="35"/>
      <c r="G28" s="5"/>
    </row>
    <row r="29" spans="1:7" ht="113.25" x14ac:dyDescent="0.25">
      <c r="A29" s="11" t="s">
        <v>42</v>
      </c>
      <c r="B29" s="12" t="s">
        <v>6</v>
      </c>
      <c r="C29" s="13" t="s">
        <v>43</v>
      </c>
      <c r="D29" s="14" t="s">
        <v>8</v>
      </c>
      <c r="E29" s="14">
        <v>-1306712.31</v>
      </c>
      <c r="F29" s="35"/>
      <c r="G29" s="5"/>
    </row>
    <row r="30" spans="1:7" x14ac:dyDescent="0.25">
      <c r="A30" s="11" t="s">
        <v>44</v>
      </c>
      <c r="B30" s="12" t="s">
        <v>6</v>
      </c>
      <c r="C30" s="13" t="s">
        <v>45</v>
      </c>
      <c r="D30" s="14">
        <v>11589582.470000001</v>
      </c>
      <c r="E30" s="14">
        <v>11593499.92</v>
      </c>
      <c r="F30" s="35">
        <f t="shared" si="0"/>
        <v>100.03380147654275</v>
      </c>
      <c r="G30" s="5"/>
    </row>
    <row r="31" spans="1:7" ht="23.25" x14ac:dyDescent="0.25">
      <c r="A31" s="11" t="s">
        <v>46</v>
      </c>
      <c r="B31" s="12" t="s">
        <v>6</v>
      </c>
      <c r="C31" s="13" t="s">
        <v>47</v>
      </c>
      <c r="D31" s="14">
        <v>9189422.6500000004</v>
      </c>
      <c r="E31" s="14">
        <v>9193393.1099999994</v>
      </c>
      <c r="F31" s="35">
        <f t="shared" si="0"/>
        <v>100.04320684934433</v>
      </c>
      <c r="G31" s="5"/>
    </row>
    <row r="32" spans="1:7" ht="34.5" x14ac:dyDescent="0.25">
      <c r="A32" s="11" t="s">
        <v>48</v>
      </c>
      <c r="B32" s="12" t="s">
        <v>6</v>
      </c>
      <c r="C32" s="13" t="s">
        <v>49</v>
      </c>
      <c r="D32" s="14">
        <v>6673967.6500000004</v>
      </c>
      <c r="E32" s="14">
        <v>6677311.6900000004</v>
      </c>
      <c r="F32" s="35">
        <f t="shared" si="0"/>
        <v>100.05010572683852</v>
      </c>
      <c r="G32" s="5"/>
    </row>
    <row r="33" spans="1:7" ht="34.5" x14ac:dyDescent="0.25">
      <c r="A33" s="11" t="s">
        <v>48</v>
      </c>
      <c r="B33" s="12" t="s">
        <v>6</v>
      </c>
      <c r="C33" s="13" t="s">
        <v>50</v>
      </c>
      <c r="D33" s="14">
        <v>6673950</v>
      </c>
      <c r="E33" s="14">
        <v>6677294.04</v>
      </c>
      <c r="F33" s="35">
        <f t="shared" si="0"/>
        <v>100.05010585934866</v>
      </c>
      <c r="G33" s="5"/>
    </row>
    <row r="34" spans="1:7" ht="45.75" x14ac:dyDescent="0.25">
      <c r="A34" s="11" t="s">
        <v>51</v>
      </c>
      <c r="B34" s="12" t="s">
        <v>6</v>
      </c>
      <c r="C34" s="13" t="s">
        <v>52</v>
      </c>
      <c r="D34" s="14">
        <v>17.649999999999999</v>
      </c>
      <c r="E34" s="14">
        <v>17.649999999999999</v>
      </c>
      <c r="F34" s="35">
        <f t="shared" si="0"/>
        <v>100</v>
      </c>
      <c r="G34" s="5"/>
    </row>
    <row r="35" spans="1:7" ht="45.75" x14ac:dyDescent="0.25">
      <c r="A35" s="11" t="s">
        <v>53</v>
      </c>
      <c r="B35" s="12" t="s">
        <v>6</v>
      </c>
      <c r="C35" s="13" t="s">
        <v>54</v>
      </c>
      <c r="D35" s="14">
        <v>2510100</v>
      </c>
      <c r="E35" s="14">
        <v>2510725.79</v>
      </c>
      <c r="F35" s="35">
        <f t="shared" si="0"/>
        <v>100.02493087924785</v>
      </c>
      <c r="G35" s="5"/>
    </row>
    <row r="36" spans="1:7" ht="68.25" x14ac:dyDescent="0.25">
      <c r="A36" s="11" t="s">
        <v>55</v>
      </c>
      <c r="B36" s="12" t="s">
        <v>6</v>
      </c>
      <c r="C36" s="13" t="s">
        <v>56</v>
      </c>
      <c r="D36" s="14">
        <v>2510100</v>
      </c>
      <c r="E36" s="14">
        <v>2510725.79</v>
      </c>
      <c r="F36" s="35">
        <f t="shared" si="0"/>
        <v>100.02493087924785</v>
      </c>
      <c r="G36" s="5"/>
    </row>
    <row r="37" spans="1:7" ht="34.5" x14ac:dyDescent="0.25">
      <c r="A37" s="11" t="s">
        <v>57</v>
      </c>
      <c r="B37" s="12" t="s">
        <v>6</v>
      </c>
      <c r="C37" s="13" t="s">
        <v>58</v>
      </c>
      <c r="D37" s="14">
        <v>5355</v>
      </c>
      <c r="E37" s="14">
        <v>5355.63</v>
      </c>
      <c r="F37" s="35">
        <f t="shared" si="0"/>
        <v>100.01176470588236</v>
      </c>
      <c r="G37" s="5"/>
    </row>
    <row r="38" spans="1:7" ht="23.25" x14ac:dyDescent="0.25">
      <c r="A38" s="11" t="s">
        <v>59</v>
      </c>
      <c r="B38" s="12" t="s">
        <v>6</v>
      </c>
      <c r="C38" s="13" t="s">
        <v>60</v>
      </c>
      <c r="D38" s="14">
        <v>1939129.81</v>
      </c>
      <c r="E38" s="14">
        <v>1939132.01</v>
      </c>
      <c r="F38" s="35">
        <f t="shared" si="0"/>
        <v>100.00011345295134</v>
      </c>
      <c r="G38" s="5"/>
    </row>
    <row r="39" spans="1:7" ht="23.25" x14ac:dyDescent="0.25">
      <c r="A39" s="11" t="s">
        <v>59</v>
      </c>
      <c r="B39" s="12" t="s">
        <v>6</v>
      </c>
      <c r="C39" s="13" t="s">
        <v>61</v>
      </c>
      <c r="D39" s="14">
        <v>1937709.81</v>
      </c>
      <c r="E39" s="14">
        <v>1937712.36</v>
      </c>
      <c r="F39" s="35">
        <f t="shared" si="0"/>
        <v>100.00013159865253</v>
      </c>
      <c r="G39" s="5"/>
    </row>
    <row r="40" spans="1:7" ht="34.5" x14ac:dyDescent="0.25">
      <c r="A40" s="11" t="s">
        <v>62</v>
      </c>
      <c r="B40" s="12" t="s">
        <v>6</v>
      </c>
      <c r="C40" s="13" t="s">
        <v>63</v>
      </c>
      <c r="D40" s="14">
        <v>1420</v>
      </c>
      <c r="E40" s="14">
        <v>1419.65</v>
      </c>
      <c r="F40" s="35">
        <f t="shared" si="0"/>
        <v>99.975352112676063</v>
      </c>
      <c r="G40" s="5"/>
    </row>
    <row r="41" spans="1:7" x14ac:dyDescent="0.25">
      <c r="A41" s="11" t="s">
        <v>64</v>
      </c>
      <c r="B41" s="12" t="s">
        <v>6</v>
      </c>
      <c r="C41" s="13" t="s">
        <v>65</v>
      </c>
      <c r="D41" s="14">
        <v>440830.01</v>
      </c>
      <c r="E41" s="14">
        <v>440829.35</v>
      </c>
      <c r="F41" s="35">
        <f t="shared" si="0"/>
        <v>99.999850282425186</v>
      </c>
      <c r="G41" s="5"/>
    </row>
    <row r="42" spans="1:7" x14ac:dyDescent="0.25">
      <c r="A42" s="11" t="s">
        <v>64</v>
      </c>
      <c r="B42" s="12" t="s">
        <v>6</v>
      </c>
      <c r="C42" s="13" t="s">
        <v>66</v>
      </c>
      <c r="D42" s="14">
        <v>440830</v>
      </c>
      <c r="E42" s="14">
        <v>440829.34</v>
      </c>
      <c r="F42" s="35">
        <f t="shared" si="0"/>
        <v>99.999850282421804</v>
      </c>
      <c r="G42" s="5"/>
    </row>
    <row r="43" spans="1:7" ht="34.5" x14ac:dyDescent="0.25">
      <c r="A43" s="11" t="s">
        <v>67</v>
      </c>
      <c r="B43" s="12" t="s">
        <v>6</v>
      </c>
      <c r="C43" s="13" t="s">
        <v>68</v>
      </c>
      <c r="D43" s="14">
        <v>0.01</v>
      </c>
      <c r="E43" s="14">
        <v>0.01</v>
      </c>
      <c r="F43" s="35">
        <f t="shared" si="0"/>
        <v>100</v>
      </c>
      <c r="G43" s="5"/>
    </row>
    <row r="44" spans="1:7" ht="23.25" x14ac:dyDescent="0.25">
      <c r="A44" s="11" t="s">
        <v>69</v>
      </c>
      <c r="B44" s="12" t="s">
        <v>6</v>
      </c>
      <c r="C44" s="13" t="s">
        <v>70</v>
      </c>
      <c r="D44" s="14">
        <v>20200</v>
      </c>
      <c r="E44" s="14">
        <v>20145.45</v>
      </c>
      <c r="F44" s="35">
        <f t="shared" si="0"/>
        <v>99.729950495049508</v>
      </c>
      <c r="G44" s="5"/>
    </row>
    <row r="45" spans="1:7" ht="45.75" x14ac:dyDescent="0.25">
      <c r="A45" s="11" t="s">
        <v>71</v>
      </c>
      <c r="B45" s="12" t="s">
        <v>6</v>
      </c>
      <c r="C45" s="13" t="s">
        <v>72</v>
      </c>
      <c r="D45" s="14">
        <v>20200</v>
      </c>
      <c r="E45" s="14">
        <v>20145.45</v>
      </c>
      <c r="F45" s="35">
        <f t="shared" si="0"/>
        <v>99.729950495049508</v>
      </c>
      <c r="G45" s="5"/>
    </row>
    <row r="46" spans="1:7" x14ac:dyDescent="0.25">
      <c r="A46" s="11" t="s">
        <v>73</v>
      </c>
      <c r="B46" s="12" t="s">
        <v>6</v>
      </c>
      <c r="C46" s="13" t="s">
        <v>74</v>
      </c>
      <c r="D46" s="14">
        <v>895700</v>
      </c>
      <c r="E46" s="14">
        <v>895734.15</v>
      </c>
      <c r="F46" s="35">
        <f t="shared" si="0"/>
        <v>100.00381266048902</v>
      </c>
      <c r="G46" s="5"/>
    </row>
    <row r="47" spans="1:7" x14ac:dyDescent="0.25">
      <c r="A47" s="11" t="s">
        <v>75</v>
      </c>
      <c r="B47" s="12" t="s">
        <v>6</v>
      </c>
      <c r="C47" s="13" t="s">
        <v>76</v>
      </c>
      <c r="D47" s="14">
        <v>895700</v>
      </c>
      <c r="E47" s="14">
        <v>895734.15</v>
      </c>
      <c r="F47" s="35">
        <f t="shared" si="0"/>
        <v>100.00381266048902</v>
      </c>
      <c r="G47" s="5"/>
    </row>
    <row r="48" spans="1:7" ht="23.25" x14ac:dyDescent="0.25">
      <c r="A48" s="11" t="s">
        <v>77</v>
      </c>
      <c r="B48" s="12" t="s">
        <v>6</v>
      </c>
      <c r="C48" s="13" t="s">
        <v>78</v>
      </c>
      <c r="D48" s="14">
        <v>895700</v>
      </c>
      <c r="E48" s="14">
        <v>895734.15</v>
      </c>
      <c r="F48" s="35">
        <f t="shared" si="0"/>
        <v>100.00381266048902</v>
      </c>
      <c r="G48" s="5"/>
    </row>
    <row r="49" spans="1:7" ht="23.25" x14ac:dyDescent="0.25">
      <c r="A49" s="11" t="s">
        <v>79</v>
      </c>
      <c r="B49" s="12" t="s">
        <v>6</v>
      </c>
      <c r="C49" s="13" t="s">
        <v>80</v>
      </c>
      <c r="D49" s="14">
        <v>251500</v>
      </c>
      <c r="E49" s="14">
        <v>251420.54</v>
      </c>
      <c r="F49" s="35">
        <f t="shared" si="0"/>
        <v>99.96840556660041</v>
      </c>
      <c r="G49" s="5"/>
    </row>
    <row r="50" spans="1:7" x14ac:dyDescent="0.25">
      <c r="A50" s="11" t="s">
        <v>81</v>
      </c>
      <c r="B50" s="12" t="s">
        <v>6</v>
      </c>
      <c r="C50" s="13" t="s">
        <v>82</v>
      </c>
      <c r="D50" s="14">
        <v>251500</v>
      </c>
      <c r="E50" s="14">
        <v>251420.54</v>
      </c>
      <c r="F50" s="35">
        <f t="shared" si="0"/>
        <v>99.96840556660041</v>
      </c>
      <c r="G50" s="5"/>
    </row>
    <row r="51" spans="1:7" ht="23.25" x14ac:dyDescent="0.25">
      <c r="A51" s="11" t="s">
        <v>83</v>
      </c>
      <c r="B51" s="12" t="s">
        <v>6</v>
      </c>
      <c r="C51" s="13" t="s">
        <v>84</v>
      </c>
      <c r="D51" s="14">
        <v>251500</v>
      </c>
      <c r="E51" s="14">
        <v>251420.54</v>
      </c>
      <c r="F51" s="35">
        <f t="shared" si="0"/>
        <v>99.96840556660041</v>
      </c>
      <c r="G51" s="5"/>
    </row>
    <row r="52" spans="1:7" x14ac:dyDescent="0.25">
      <c r="A52" s="11" t="s">
        <v>85</v>
      </c>
      <c r="B52" s="12" t="s">
        <v>6</v>
      </c>
      <c r="C52" s="13" t="s">
        <v>86</v>
      </c>
      <c r="D52" s="14">
        <v>2103430</v>
      </c>
      <c r="E52" s="14">
        <v>2104312.5</v>
      </c>
      <c r="F52" s="35">
        <f t="shared" si="0"/>
        <v>100.0419552825623</v>
      </c>
      <c r="G52" s="5"/>
    </row>
    <row r="53" spans="1:7" ht="34.5" x14ac:dyDescent="0.25">
      <c r="A53" s="11" t="s">
        <v>87</v>
      </c>
      <c r="B53" s="12" t="s">
        <v>6</v>
      </c>
      <c r="C53" s="13" t="s">
        <v>88</v>
      </c>
      <c r="D53" s="14">
        <v>2103430</v>
      </c>
      <c r="E53" s="14">
        <v>2104312.5</v>
      </c>
      <c r="F53" s="35">
        <f t="shared" si="0"/>
        <v>100.0419552825623</v>
      </c>
      <c r="G53" s="5"/>
    </row>
    <row r="54" spans="1:7" ht="45.75" x14ac:dyDescent="0.25">
      <c r="A54" s="11" t="s">
        <v>89</v>
      </c>
      <c r="B54" s="12" t="s">
        <v>6</v>
      </c>
      <c r="C54" s="13" t="s">
        <v>90</v>
      </c>
      <c r="D54" s="14">
        <v>2103430</v>
      </c>
      <c r="E54" s="14">
        <v>2104312.5</v>
      </c>
      <c r="F54" s="35">
        <f t="shared" si="0"/>
        <v>100.0419552825623</v>
      </c>
      <c r="G54" s="5"/>
    </row>
    <row r="55" spans="1:7" ht="34.5" x14ac:dyDescent="0.25">
      <c r="A55" s="11" t="s">
        <v>91</v>
      </c>
      <c r="B55" s="12" t="s">
        <v>6</v>
      </c>
      <c r="C55" s="13" t="s">
        <v>92</v>
      </c>
      <c r="D55" s="14">
        <v>4483019</v>
      </c>
      <c r="E55" s="14">
        <v>4499655.1500000004</v>
      </c>
      <c r="F55" s="35">
        <f t="shared" si="0"/>
        <v>100.37109256061596</v>
      </c>
      <c r="G55" s="5"/>
    </row>
    <row r="56" spans="1:7" ht="79.5" x14ac:dyDescent="0.25">
      <c r="A56" s="11" t="s">
        <v>93</v>
      </c>
      <c r="B56" s="12" t="s">
        <v>6</v>
      </c>
      <c r="C56" s="13" t="s">
        <v>94</v>
      </c>
      <c r="D56" s="14">
        <v>4471408</v>
      </c>
      <c r="E56" s="14">
        <v>4488044.1100000003</v>
      </c>
      <c r="F56" s="35">
        <f t="shared" si="0"/>
        <v>100.37205528996684</v>
      </c>
      <c r="G56" s="5"/>
    </row>
    <row r="57" spans="1:7" ht="68.25" x14ac:dyDescent="0.25">
      <c r="A57" s="11" t="s">
        <v>95</v>
      </c>
      <c r="B57" s="12" t="s">
        <v>6</v>
      </c>
      <c r="C57" s="13" t="s">
        <v>96</v>
      </c>
      <c r="D57" s="14">
        <v>4203000</v>
      </c>
      <c r="E57" s="14">
        <v>4219249.72</v>
      </c>
      <c r="F57" s="35">
        <f t="shared" si="0"/>
        <v>100.38662193671186</v>
      </c>
      <c r="G57" s="5"/>
    </row>
    <row r="58" spans="1:7" ht="90.75" x14ac:dyDescent="0.25">
      <c r="A58" s="11" t="s">
        <v>97</v>
      </c>
      <c r="B58" s="12" t="s">
        <v>6</v>
      </c>
      <c r="C58" s="13" t="s">
        <v>98</v>
      </c>
      <c r="D58" s="14">
        <v>4203000</v>
      </c>
      <c r="E58" s="14">
        <v>4219249.72</v>
      </c>
      <c r="F58" s="35">
        <f t="shared" si="0"/>
        <v>100.38662193671186</v>
      </c>
      <c r="G58" s="5"/>
    </row>
    <row r="59" spans="1:7" ht="79.5" x14ac:dyDescent="0.25">
      <c r="A59" s="11" t="s">
        <v>99</v>
      </c>
      <c r="B59" s="12" t="s">
        <v>6</v>
      </c>
      <c r="C59" s="13" t="s">
        <v>100</v>
      </c>
      <c r="D59" s="14">
        <v>6000</v>
      </c>
      <c r="E59" s="14">
        <v>5986.49</v>
      </c>
      <c r="F59" s="35">
        <f t="shared" si="0"/>
        <v>99.774833333333333</v>
      </c>
      <c r="G59" s="5"/>
    </row>
    <row r="60" spans="1:7" ht="79.5" x14ac:dyDescent="0.25">
      <c r="A60" s="11" t="s">
        <v>101</v>
      </c>
      <c r="B60" s="12" t="s">
        <v>6</v>
      </c>
      <c r="C60" s="13" t="s">
        <v>102</v>
      </c>
      <c r="D60" s="14">
        <v>6000</v>
      </c>
      <c r="E60" s="14">
        <v>5986.49</v>
      </c>
      <c r="F60" s="35">
        <f t="shared" si="0"/>
        <v>99.774833333333333</v>
      </c>
      <c r="G60" s="5"/>
    </row>
    <row r="61" spans="1:7" ht="79.5" x14ac:dyDescent="0.25">
      <c r="A61" s="11" t="s">
        <v>103</v>
      </c>
      <c r="B61" s="12" t="s">
        <v>6</v>
      </c>
      <c r="C61" s="13" t="s">
        <v>104</v>
      </c>
      <c r="D61" s="14">
        <v>22669</v>
      </c>
      <c r="E61" s="14">
        <v>23014.53</v>
      </c>
      <c r="F61" s="35">
        <f t="shared" si="0"/>
        <v>101.52424015174908</v>
      </c>
      <c r="G61" s="5"/>
    </row>
    <row r="62" spans="1:7" ht="68.25" x14ac:dyDescent="0.25">
      <c r="A62" s="11" t="s">
        <v>105</v>
      </c>
      <c r="B62" s="12" t="s">
        <v>6</v>
      </c>
      <c r="C62" s="13" t="s">
        <v>106</v>
      </c>
      <c r="D62" s="14">
        <v>22669</v>
      </c>
      <c r="E62" s="14">
        <v>23014.53</v>
      </c>
      <c r="F62" s="35">
        <f t="shared" ref="F62:F118" si="1">E62/D62*100</f>
        <v>101.52424015174908</v>
      </c>
      <c r="G62" s="5"/>
    </row>
    <row r="63" spans="1:7" ht="45.75" x14ac:dyDescent="0.25">
      <c r="A63" s="11" t="s">
        <v>107</v>
      </c>
      <c r="B63" s="12" t="s">
        <v>6</v>
      </c>
      <c r="C63" s="13" t="s">
        <v>108</v>
      </c>
      <c r="D63" s="14">
        <v>239739</v>
      </c>
      <c r="E63" s="14">
        <v>239793.37</v>
      </c>
      <c r="F63" s="35">
        <f t="shared" si="1"/>
        <v>100.02267882989418</v>
      </c>
      <c r="G63" s="5"/>
    </row>
    <row r="64" spans="1:7" ht="34.5" x14ac:dyDescent="0.25">
      <c r="A64" s="11" t="s">
        <v>109</v>
      </c>
      <c r="B64" s="12" t="s">
        <v>6</v>
      </c>
      <c r="C64" s="13" t="s">
        <v>110</v>
      </c>
      <c r="D64" s="14">
        <v>239739</v>
      </c>
      <c r="E64" s="14">
        <v>239793.37</v>
      </c>
      <c r="F64" s="35">
        <f t="shared" si="1"/>
        <v>100.02267882989418</v>
      </c>
      <c r="G64" s="5"/>
    </row>
    <row r="65" spans="1:7" ht="45.75" x14ac:dyDescent="0.25">
      <c r="A65" s="11" t="s">
        <v>111</v>
      </c>
      <c r="B65" s="12" t="s">
        <v>6</v>
      </c>
      <c r="C65" s="13" t="s">
        <v>112</v>
      </c>
      <c r="D65" s="14">
        <v>11611</v>
      </c>
      <c r="E65" s="14">
        <v>11611.04</v>
      </c>
      <c r="F65" s="35">
        <f t="shared" si="1"/>
        <v>100.00034450090432</v>
      </c>
      <c r="G65" s="5"/>
    </row>
    <row r="66" spans="1:7" ht="45.75" x14ac:dyDescent="0.25">
      <c r="A66" s="11" t="s">
        <v>113</v>
      </c>
      <c r="B66" s="12" t="s">
        <v>6</v>
      </c>
      <c r="C66" s="13" t="s">
        <v>114</v>
      </c>
      <c r="D66" s="14">
        <v>11611</v>
      </c>
      <c r="E66" s="14">
        <v>11611.04</v>
      </c>
      <c r="F66" s="35">
        <f t="shared" si="1"/>
        <v>100.00034450090432</v>
      </c>
      <c r="G66" s="5"/>
    </row>
    <row r="67" spans="1:7" ht="113.25" x14ac:dyDescent="0.25">
      <c r="A67" s="11" t="s">
        <v>115</v>
      </c>
      <c r="B67" s="12" t="s">
        <v>6</v>
      </c>
      <c r="C67" s="13" t="s">
        <v>116</v>
      </c>
      <c r="D67" s="14">
        <v>11611</v>
      </c>
      <c r="E67" s="14">
        <v>11611.04</v>
      </c>
      <c r="F67" s="35">
        <f t="shared" si="1"/>
        <v>100.00034450090432</v>
      </c>
      <c r="G67" s="5"/>
    </row>
    <row r="68" spans="1:7" ht="23.25" x14ac:dyDescent="0.25">
      <c r="A68" s="11" t="s">
        <v>117</v>
      </c>
      <c r="B68" s="12" t="s">
        <v>6</v>
      </c>
      <c r="C68" s="13" t="s">
        <v>118</v>
      </c>
      <c r="D68" s="14">
        <v>47690</v>
      </c>
      <c r="E68" s="14">
        <v>47690.28</v>
      </c>
      <c r="F68" s="35">
        <f t="shared" si="1"/>
        <v>100.00058712518347</v>
      </c>
      <c r="G68" s="5"/>
    </row>
    <row r="69" spans="1:7" ht="23.25" x14ac:dyDescent="0.25">
      <c r="A69" s="11" t="s">
        <v>119</v>
      </c>
      <c r="B69" s="12" t="s">
        <v>6</v>
      </c>
      <c r="C69" s="13" t="s">
        <v>120</v>
      </c>
      <c r="D69" s="14">
        <v>47690</v>
      </c>
      <c r="E69" s="14">
        <v>47690.28</v>
      </c>
      <c r="F69" s="35">
        <f t="shared" si="1"/>
        <v>100.00058712518347</v>
      </c>
      <c r="G69" s="5"/>
    </row>
    <row r="70" spans="1:7" ht="34.5" x14ac:dyDescent="0.25">
      <c r="A70" s="11" t="s">
        <v>121</v>
      </c>
      <c r="B70" s="12" t="s">
        <v>6</v>
      </c>
      <c r="C70" s="13" t="s">
        <v>122</v>
      </c>
      <c r="D70" s="14">
        <v>23575</v>
      </c>
      <c r="E70" s="14">
        <v>23575.01</v>
      </c>
      <c r="F70" s="35">
        <f t="shared" si="1"/>
        <v>100.00004241781548</v>
      </c>
      <c r="G70" s="5"/>
    </row>
    <row r="71" spans="1:7" ht="23.25" x14ac:dyDescent="0.25">
      <c r="A71" s="11" t="s">
        <v>123</v>
      </c>
      <c r="B71" s="12" t="s">
        <v>6</v>
      </c>
      <c r="C71" s="13" t="s">
        <v>124</v>
      </c>
      <c r="D71" s="14">
        <v>24115</v>
      </c>
      <c r="E71" s="14">
        <v>24115.27</v>
      </c>
      <c r="F71" s="35">
        <f t="shared" si="1"/>
        <v>100.00111963508189</v>
      </c>
      <c r="G71" s="5"/>
    </row>
    <row r="72" spans="1:7" x14ac:dyDescent="0.25">
      <c r="A72" s="11" t="s">
        <v>125</v>
      </c>
      <c r="B72" s="12" t="s">
        <v>6</v>
      </c>
      <c r="C72" s="13" t="s">
        <v>126</v>
      </c>
      <c r="D72" s="14">
        <v>12115</v>
      </c>
      <c r="E72" s="14">
        <v>12115.27</v>
      </c>
      <c r="F72" s="35">
        <f t="shared" si="1"/>
        <v>100.00222864217912</v>
      </c>
      <c r="G72" s="5"/>
    </row>
    <row r="73" spans="1:7" ht="23.25" x14ac:dyDescent="0.25">
      <c r="A73" s="11" t="s">
        <v>127</v>
      </c>
      <c r="B73" s="12" t="s">
        <v>6</v>
      </c>
      <c r="C73" s="13" t="s">
        <v>128</v>
      </c>
      <c r="D73" s="14">
        <v>12000</v>
      </c>
      <c r="E73" s="14">
        <v>12000</v>
      </c>
      <c r="F73" s="35">
        <f t="shared" si="1"/>
        <v>100</v>
      </c>
      <c r="G73" s="5"/>
    </row>
    <row r="74" spans="1:7" ht="23.25" x14ac:dyDescent="0.25">
      <c r="A74" s="11" t="s">
        <v>129</v>
      </c>
      <c r="B74" s="12" t="s">
        <v>6</v>
      </c>
      <c r="C74" s="13" t="s">
        <v>130</v>
      </c>
      <c r="D74" s="14">
        <v>131990</v>
      </c>
      <c r="E74" s="14">
        <v>131990.28</v>
      </c>
      <c r="F74" s="35">
        <f t="shared" si="1"/>
        <v>100.00021213728311</v>
      </c>
      <c r="G74" s="5"/>
    </row>
    <row r="75" spans="1:7" x14ac:dyDescent="0.25">
      <c r="A75" s="11" t="s">
        <v>131</v>
      </c>
      <c r="B75" s="12" t="s">
        <v>6</v>
      </c>
      <c r="C75" s="13" t="s">
        <v>132</v>
      </c>
      <c r="D75" s="14">
        <v>131990</v>
      </c>
      <c r="E75" s="14">
        <v>131990.28</v>
      </c>
      <c r="F75" s="35">
        <f t="shared" si="1"/>
        <v>100.00021213728311</v>
      </c>
      <c r="G75" s="5"/>
    </row>
    <row r="76" spans="1:7" ht="23.25" x14ac:dyDescent="0.25">
      <c r="A76" s="11" t="s">
        <v>133</v>
      </c>
      <c r="B76" s="12" t="s">
        <v>6</v>
      </c>
      <c r="C76" s="13" t="s">
        <v>134</v>
      </c>
      <c r="D76" s="14">
        <v>131990</v>
      </c>
      <c r="E76" s="14">
        <v>131990.28</v>
      </c>
      <c r="F76" s="35">
        <f t="shared" si="1"/>
        <v>100.00021213728311</v>
      </c>
      <c r="G76" s="5"/>
    </row>
    <row r="77" spans="1:7" ht="23.25" x14ac:dyDescent="0.25">
      <c r="A77" s="11" t="s">
        <v>135</v>
      </c>
      <c r="B77" s="12" t="s">
        <v>6</v>
      </c>
      <c r="C77" s="13" t="s">
        <v>136</v>
      </c>
      <c r="D77" s="14">
        <v>131990</v>
      </c>
      <c r="E77" s="14">
        <v>131990.28</v>
      </c>
      <c r="F77" s="35">
        <f t="shared" si="1"/>
        <v>100.00021213728311</v>
      </c>
      <c r="G77" s="5"/>
    </row>
    <row r="78" spans="1:7" ht="23.25" x14ac:dyDescent="0.25">
      <c r="A78" s="11" t="s">
        <v>137</v>
      </c>
      <c r="B78" s="12" t="s">
        <v>6</v>
      </c>
      <c r="C78" s="13" t="s">
        <v>138</v>
      </c>
      <c r="D78" s="14">
        <v>2205060</v>
      </c>
      <c r="E78" s="14">
        <v>2225177.7400000002</v>
      </c>
      <c r="F78" s="35">
        <f t="shared" si="1"/>
        <v>100.91234433530154</v>
      </c>
      <c r="G78" s="5"/>
    </row>
    <row r="79" spans="1:7" ht="79.5" x14ac:dyDescent="0.25">
      <c r="A79" s="11" t="s">
        <v>139</v>
      </c>
      <c r="B79" s="12" t="s">
        <v>6</v>
      </c>
      <c r="C79" s="13" t="s">
        <v>140</v>
      </c>
      <c r="D79" s="14">
        <v>66750</v>
      </c>
      <c r="E79" s="14">
        <v>66742.48</v>
      </c>
      <c r="F79" s="35">
        <f t="shared" si="1"/>
        <v>99.988734082397002</v>
      </c>
      <c r="G79" s="5"/>
    </row>
    <row r="80" spans="1:7" ht="90.75" x14ac:dyDescent="0.25">
      <c r="A80" s="11" t="s">
        <v>141</v>
      </c>
      <c r="B80" s="12" t="s">
        <v>6</v>
      </c>
      <c r="C80" s="13" t="s">
        <v>142</v>
      </c>
      <c r="D80" s="14">
        <v>66750</v>
      </c>
      <c r="E80" s="14">
        <v>66742.48</v>
      </c>
      <c r="F80" s="35">
        <f t="shared" si="1"/>
        <v>99.988734082397002</v>
      </c>
      <c r="G80" s="5"/>
    </row>
    <row r="81" spans="1:7" ht="90.75" x14ac:dyDescent="0.25">
      <c r="A81" s="11" t="s">
        <v>143</v>
      </c>
      <c r="B81" s="12" t="s">
        <v>6</v>
      </c>
      <c r="C81" s="13" t="s">
        <v>144</v>
      </c>
      <c r="D81" s="14">
        <v>66750</v>
      </c>
      <c r="E81" s="14">
        <v>66742.48</v>
      </c>
      <c r="F81" s="35">
        <f t="shared" si="1"/>
        <v>99.988734082397002</v>
      </c>
      <c r="G81" s="5"/>
    </row>
    <row r="82" spans="1:7" ht="34.5" x14ac:dyDescent="0.25">
      <c r="A82" s="11" t="s">
        <v>145</v>
      </c>
      <c r="B82" s="12" t="s">
        <v>6</v>
      </c>
      <c r="C82" s="13" t="s">
        <v>146</v>
      </c>
      <c r="D82" s="14">
        <v>2130700</v>
      </c>
      <c r="E82" s="14">
        <v>2150828.2000000002</v>
      </c>
      <c r="F82" s="35">
        <f t="shared" si="1"/>
        <v>100.94467545876941</v>
      </c>
      <c r="G82" s="5"/>
    </row>
    <row r="83" spans="1:7" ht="34.5" x14ac:dyDescent="0.25">
      <c r="A83" s="11" t="s">
        <v>147</v>
      </c>
      <c r="B83" s="12" t="s">
        <v>6</v>
      </c>
      <c r="C83" s="13" t="s">
        <v>148</v>
      </c>
      <c r="D83" s="14">
        <v>2130700</v>
      </c>
      <c r="E83" s="14">
        <v>2150828.2000000002</v>
      </c>
      <c r="F83" s="35">
        <f t="shared" si="1"/>
        <v>100.94467545876941</v>
      </c>
      <c r="G83" s="5"/>
    </row>
    <row r="84" spans="1:7" ht="57" x14ac:dyDescent="0.25">
      <c r="A84" s="11" t="s">
        <v>149</v>
      </c>
      <c r="B84" s="12" t="s">
        <v>6</v>
      </c>
      <c r="C84" s="13" t="s">
        <v>150</v>
      </c>
      <c r="D84" s="14">
        <v>2130700</v>
      </c>
      <c r="E84" s="14">
        <v>2150828.2000000002</v>
      </c>
      <c r="F84" s="35">
        <f t="shared" si="1"/>
        <v>100.94467545876941</v>
      </c>
      <c r="G84" s="5"/>
    </row>
    <row r="85" spans="1:7" ht="79.5" x14ac:dyDescent="0.25">
      <c r="A85" s="11" t="s">
        <v>151</v>
      </c>
      <c r="B85" s="12" t="s">
        <v>6</v>
      </c>
      <c r="C85" s="13" t="s">
        <v>152</v>
      </c>
      <c r="D85" s="14">
        <v>7610</v>
      </c>
      <c r="E85" s="14">
        <v>7607.06</v>
      </c>
      <c r="F85" s="35">
        <f t="shared" si="1"/>
        <v>99.961366622864659</v>
      </c>
      <c r="G85" s="5"/>
    </row>
    <row r="86" spans="1:7" ht="79.5" x14ac:dyDescent="0.25">
      <c r="A86" s="11" t="s">
        <v>153</v>
      </c>
      <c r="B86" s="12" t="s">
        <v>6</v>
      </c>
      <c r="C86" s="13" t="s">
        <v>154</v>
      </c>
      <c r="D86" s="14">
        <v>7610</v>
      </c>
      <c r="E86" s="14">
        <v>7607.06</v>
      </c>
      <c r="F86" s="35">
        <f t="shared" si="1"/>
        <v>99.961366622864659</v>
      </c>
      <c r="G86" s="5"/>
    </row>
    <row r="87" spans="1:7" ht="102" x14ac:dyDescent="0.25">
      <c r="A87" s="11" t="s">
        <v>155</v>
      </c>
      <c r="B87" s="12" t="s">
        <v>6</v>
      </c>
      <c r="C87" s="13" t="s">
        <v>156</v>
      </c>
      <c r="D87" s="14">
        <v>7610</v>
      </c>
      <c r="E87" s="14">
        <v>7607.06</v>
      </c>
      <c r="F87" s="35">
        <f t="shared" si="1"/>
        <v>99.961366622864659</v>
      </c>
      <c r="G87" s="5"/>
    </row>
    <row r="88" spans="1:7" x14ac:dyDescent="0.25">
      <c r="A88" s="11" t="s">
        <v>157</v>
      </c>
      <c r="B88" s="12" t="s">
        <v>6</v>
      </c>
      <c r="C88" s="13" t="s">
        <v>158</v>
      </c>
      <c r="D88" s="14">
        <v>1259171.99</v>
      </c>
      <c r="E88" s="14">
        <v>1261365.21</v>
      </c>
      <c r="F88" s="35">
        <f t="shared" si="1"/>
        <v>100.17417954158907</v>
      </c>
      <c r="G88" s="5"/>
    </row>
    <row r="89" spans="1:7" ht="34.5" x14ac:dyDescent="0.25">
      <c r="A89" s="11" t="s">
        <v>159</v>
      </c>
      <c r="B89" s="12" t="s">
        <v>6</v>
      </c>
      <c r="C89" s="13" t="s">
        <v>160</v>
      </c>
      <c r="D89" s="14">
        <v>222998</v>
      </c>
      <c r="E89" s="14">
        <v>222906.69</v>
      </c>
      <c r="F89" s="35">
        <f t="shared" si="1"/>
        <v>99.959053444425521</v>
      </c>
      <c r="G89" s="5"/>
    </row>
    <row r="90" spans="1:7" ht="79.5" x14ac:dyDescent="0.25">
      <c r="A90" s="11" t="s">
        <v>161</v>
      </c>
      <c r="B90" s="12" t="s">
        <v>6</v>
      </c>
      <c r="C90" s="13" t="s">
        <v>162</v>
      </c>
      <c r="D90" s="14">
        <v>12000</v>
      </c>
      <c r="E90" s="14">
        <v>11750</v>
      </c>
      <c r="F90" s="35">
        <f t="shared" si="1"/>
        <v>97.916666666666657</v>
      </c>
      <c r="G90" s="5"/>
    </row>
    <row r="91" spans="1:7" ht="102" x14ac:dyDescent="0.25">
      <c r="A91" s="11" t="s">
        <v>163</v>
      </c>
      <c r="B91" s="12" t="s">
        <v>6</v>
      </c>
      <c r="C91" s="13" t="s">
        <v>164</v>
      </c>
      <c r="D91" s="14">
        <v>12000</v>
      </c>
      <c r="E91" s="14">
        <v>11750</v>
      </c>
      <c r="F91" s="35">
        <f t="shared" si="1"/>
        <v>97.916666666666657</v>
      </c>
      <c r="G91" s="5"/>
    </row>
    <row r="92" spans="1:7" ht="57" x14ac:dyDescent="0.25">
      <c r="A92" s="11" t="s">
        <v>165</v>
      </c>
      <c r="B92" s="12" t="s">
        <v>6</v>
      </c>
      <c r="C92" s="13" t="s">
        <v>166</v>
      </c>
      <c r="D92" s="14">
        <v>3875</v>
      </c>
      <c r="E92" s="14">
        <v>3874.27</v>
      </c>
      <c r="F92" s="35">
        <f t="shared" si="1"/>
        <v>99.981161290322589</v>
      </c>
      <c r="G92" s="5"/>
    </row>
    <row r="93" spans="1:7" ht="79.5" x14ac:dyDescent="0.25">
      <c r="A93" s="11" t="s">
        <v>167</v>
      </c>
      <c r="B93" s="12" t="s">
        <v>6</v>
      </c>
      <c r="C93" s="13" t="s">
        <v>168</v>
      </c>
      <c r="D93" s="14">
        <v>3875</v>
      </c>
      <c r="E93" s="14">
        <v>3874.27</v>
      </c>
      <c r="F93" s="35">
        <f t="shared" si="1"/>
        <v>99.981161290322589</v>
      </c>
      <c r="G93" s="5"/>
    </row>
    <row r="94" spans="1:7" ht="68.25" x14ac:dyDescent="0.25">
      <c r="A94" s="11" t="s">
        <v>169</v>
      </c>
      <c r="B94" s="12" t="s">
        <v>6</v>
      </c>
      <c r="C94" s="13" t="s">
        <v>170</v>
      </c>
      <c r="D94" s="14">
        <v>36500</v>
      </c>
      <c r="E94" s="14">
        <v>36500</v>
      </c>
      <c r="F94" s="35">
        <f t="shared" si="1"/>
        <v>100</v>
      </c>
      <c r="G94" s="5"/>
    </row>
    <row r="95" spans="1:7" ht="90.75" x14ac:dyDescent="0.25">
      <c r="A95" s="11" t="s">
        <v>171</v>
      </c>
      <c r="B95" s="12" t="s">
        <v>6</v>
      </c>
      <c r="C95" s="13" t="s">
        <v>172</v>
      </c>
      <c r="D95" s="14">
        <v>36500</v>
      </c>
      <c r="E95" s="14">
        <v>36500</v>
      </c>
      <c r="F95" s="35">
        <f t="shared" si="1"/>
        <v>100</v>
      </c>
      <c r="G95" s="5"/>
    </row>
    <row r="96" spans="1:7" ht="57" x14ac:dyDescent="0.25">
      <c r="A96" s="11" t="s">
        <v>173</v>
      </c>
      <c r="B96" s="12" t="s">
        <v>6</v>
      </c>
      <c r="C96" s="13" t="s">
        <v>174</v>
      </c>
      <c r="D96" s="14">
        <v>8000</v>
      </c>
      <c r="E96" s="14">
        <v>8000</v>
      </c>
      <c r="F96" s="35">
        <f t="shared" si="1"/>
        <v>100</v>
      </c>
      <c r="G96" s="5"/>
    </row>
    <row r="97" spans="1:7" ht="79.5" x14ac:dyDescent="0.25">
      <c r="A97" s="11" t="s">
        <v>175</v>
      </c>
      <c r="B97" s="12" t="s">
        <v>6</v>
      </c>
      <c r="C97" s="13" t="s">
        <v>176</v>
      </c>
      <c r="D97" s="14">
        <v>8000</v>
      </c>
      <c r="E97" s="14">
        <v>8000</v>
      </c>
      <c r="F97" s="35">
        <f t="shared" si="1"/>
        <v>100</v>
      </c>
      <c r="G97" s="5"/>
    </row>
    <row r="98" spans="1:7" ht="57" x14ac:dyDescent="0.25">
      <c r="A98" s="11" t="s">
        <v>177</v>
      </c>
      <c r="B98" s="12" t="s">
        <v>6</v>
      </c>
      <c r="C98" s="13" t="s">
        <v>178</v>
      </c>
      <c r="D98" s="14">
        <v>2500</v>
      </c>
      <c r="E98" s="14">
        <v>2500</v>
      </c>
      <c r="F98" s="35">
        <f t="shared" si="1"/>
        <v>100</v>
      </c>
      <c r="G98" s="5"/>
    </row>
    <row r="99" spans="1:7" ht="79.5" x14ac:dyDescent="0.25">
      <c r="A99" s="11" t="s">
        <v>179</v>
      </c>
      <c r="B99" s="12" t="s">
        <v>6</v>
      </c>
      <c r="C99" s="13" t="s">
        <v>180</v>
      </c>
      <c r="D99" s="14">
        <v>2500</v>
      </c>
      <c r="E99" s="14">
        <v>2500</v>
      </c>
      <c r="F99" s="35">
        <f t="shared" si="1"/>
        <v>100</v>
      </c>
      <c r="G99" s="5"/>
    </row>
    <row r="100" spans="1:7" ht="68.25" x14ac:dyDescent="0.25">
      <c r="A100" s="11" t="s">
        <v>181</v>
      </c>
      <c r="B100" s="12" t="s">
        <v>6</v>
      </c>
      <c r="C100" s="13" t="s">
        <v>182</v>
      </c>
      <c r="D100" s="14">
        <v>37500</v>
      </c>
      <c r="E100" s="14">
        <v>37500</v>
      </c>
      <c r="F100" s="35">
        <f t="shared" si="1"/>
        <v>100</v>
      </c>
      <c r="G100" s="5"/>
    </row>
    <row r="101" spans="1:7" ht="90.75" x14ac:dyDescent="0.25">
      <c r="A101" s="11" t="s">
        <v>183</v>
      </c>
      <c r="B101" s="12" t="s">
        <v>6</v>
      </c>
      <c r="C101" s="13" t="s">
        <v>184</v>
      </c>
      <c r="D101" s="14">
        <v>37500</v>
      </c>
      <c r="E101" s="14">
        <v>37500</v>
      </c>
      <c r="F101" s="35">
        <f t="shared" si="1"/>
        <v>100</v>
      </c>
      <c r="G101" s="5"/>
    </row>
    <row r="102" spans="1:7" ht="68.25" x14ac:dyDescent="0.25">
      <c r="A102" s="11" t="s">
        <v>185</v>
      </c>
      <c r="B102" s="12" t="s">
        <v>6</v>
      </c>
      <c r="C102" s="13" t="s">
        <v>186</v>
      </c>
      <c r="D102" s="14">
        <v>1257</v>
      </c>
      <c r="E102" s="14">
        <v>1406.7</v>
      </c>
      <c r="F102" s="35">
        <f t="shared" si="1"/>
        <v>111.909307875895</v>
      </c>
      <c r="G102" s="5"/>
    </row>
    <row r="103" spans="1:7" ht="113.25" x14ac:dyDescent="0.25">
      <c r="A103" s="11" t="s">
        <v>187</v>
      </c>
      <c r="B103" s="12" t="s">
        <v>6</v>
      </c>
      <c r="C103" s="13" t="s">
        <v>188</v>
      </c>
      <c r="D103" s="14">
        <v>1257</v>
      </c>
      <c r="E103" s="14">
        <v>1406.7</v>
      </c>
      <c r="F103" s="35">
        <f t="shared" si="1"/>
        <v>111.909307875895</v>
      </c>
      <c r="G103" s="5"/>
    </row>
    <row r="104" spans="1:7" ht="68.25" x14ac:dyDescent="0.25">
      <c r="A104" s="11" t="s">
        <v>189</v>
      </c>
      <c r="B104" s="12" t="s">
        <v>6</v>
      </c>
      <c r="C104" s="13" t="s">
        <v>190</v>
      </c>
      <c r="D104" s="14">
        <v>8000</v>
      </c>
      <c r="E104" s="14">
        <v>8010.02</v>
      </c>
      <c r="F104" s="35">
        <f t="shared" si="1"/>
        <v>100.12525000000001</v>
      </c>
      <c r="G104" s="5"/>
    </row>
    <row r="105" spans="1:7" ht="90.75" x14ac:dyDescent="0.25">
      <c r="A105" s="11" t="s">
        <v>191</v>
      </c>
      <c r="B105" s="12" t="s">
        <v>6</v>
      </c>
      <c r="C105" s="13" t="s">
        <v>192</v>
      </c>
      <c r="D105" s="14">
        <v>8000</v>
      </c>
      <c r="E105" s="14">
        <v>8010.02</v>
      </c>
      <c r="F105" s="35">
        <f t="shared" si="1"/>
        <v>100.12525000000001</v>
      </c>
      <c r="G105" s="5"/>
    </row>
    <row r="106" spans="1:7" ht="57" x14ac:dyDescent="0.25">
      <c r="A106" s="11" t="s">
        <v>193</v>
      </c>
      <c r="B106" s="12" t="s">
        <v>6</v>
      </c>
      <c r="C106" s="13" t="s">
        <v>194</v>
      </c>
      <c r="D106" s="14">
        <v>85766</v>
      </c>
      <c r="E106" s="14">
        <v>85765.7</v>
      </c>
      <c r="F106" s="35">
        <f t="shared" si="1"/>
        <v>99.999650211039338</v>
      </c>
      <c r="G106" s="5"/>
    </row>
    <row r="107" spans="1:7" ht="79.5" x14ac:dyDescent="0.25">
      <c r="A107" s="11" t="s">
        <v>195</v>
      </c>
      <c r="B107" s="12" t="s">
        <v>6</v>
      </c>
      <c r="C107" s="13" t="s">
        <v>196</v>
      </c>
      <c r="D107" s="14">
        <v>85766</v>
      </c>
      <c r="E107" s="14">
        <v>85765.7</v>
      </c>
      <c r="F107" s="35">
        <f t="shared" si="1"/>
        <v>99.999650211039338</v>
      </c>
      <c r="G107" s="5"/>
    </row>
    <row r="108" spans="1:7" ht="68.25" x14ac:dyDescent="0.25">
      <c r="A108" s="11" t="s">
        <v>197</v>
      </c>
      <c r="B108" s="12" t="s">
        <v>6</v>
      </c>
      <c r="C108" s="13" t="s">
        <v>198</v>
      </c>
      <c r="D108" s="14">
        <v>27600</v>
      </c>
      <c r="E108" s="14">
        <v>27600</v>
      </c>
      <c r="F108" s="35">
        <f t="shared" si="1"/>
        <v>100</v>
      </c>
      <c r="G108" s="5"/>
    </row>
    <row r="109" spans="1:7" ht="90.75" x14ac:dyDescent="0.25">
      <c r="A109" s="11" t="s">
        <v>199</v>
      </c>
      <c r="B109" s="12" t="s">
        <v>6</v>
      </c>
      <c r="C109" s="13" t="s">
        <v>200</v>
      </c>
      <c r="D109" s="14">
        <v>27600</v>
      </c>
      <c r="E109" s="14">
        <v>27600</v>
      </c>
      <c r="F109" s="35">
        <f t="shared" si="1"/>
        <v>100</v>
      </c>
      <c r="G109" s="5"/>
    </row>
    <row r="110" spans="1:7" ht="23.25" x14ac:dyDescent="0.25">
      <c r="A110" s="11" t="s">
        <v>201</v>
      </c>
      <c r="B110" s="12" t="s">
        <v>6</v>
      </c>
      <c r="C110" s="13" t="s">
        <v>202</v>
      </c>
      <c r="D110" s="14">
        <v>162542</v>
      </c>
      <c r="E110" s="14">
        <v>162547.45000000001</v>
      </c>
      <c r="F110" s="35">
        <f t="shared" si="1"/>
        <v>100.0033529795376</v>
      </c>
      <c r="G110" s="5"/>
    </row>
    <row r="111" spans="1:7" ht="34.5" x14ac:dyDescent="0.25">
      <c r="A111" s="11" t="s">
        <v>203</v>
      </c>
      <c r="B111" s="12" t="s">
        <v>6</v>
      </c>
      <c r="C111" s="13" t="s">
        <v>204</v>
      </c>
      <c r="D111" s="14">
        <v>9155</v>
      </c>
      <c r="E111" s="14">
        <v>9154.2000000000007</v>
      </c>
      <c r="F111" s="35">
        <f t="shared" si="1"/>
        <v>99.991261605679966</v>
      </c>
      <c r="G111" s="5"/>
    </row>
    <row r="112" spans="1:7" ht="147" x14ac:dyDescent="0.25">
      <c r="A112" s="11" t="s">
        <v>205</v>
      </c>
      <c r="B112" s="12" t="s">
        <v>6</v>
      </c>
      <c r="C112" s="13" t="s">
        <v>206</v>
      </c>
      <c r="D112" s="14">
        <v>9155</v>
      </c>
      <c r="E112" s="14">
        <v>9154.2000000000007</v>
      </c>
      <c r="F112" s="35">
        <f t="shared" si="1"/>
        <v>99.991261605679966</v>
      </c>
      <c r="G112" s="5"/>
    </row>
    <row r="113" spans="1:7" ht="68.25" x14ac:dyDescent="0.25">
      <c r="A113" s="11" t="s">
        <v>207</v>
      </c>
      <c r="B113" s="12" t="s">
        <v>6</v>
      </c>
      <c r="C113" s="13" t="s">
        <v>208</v>
      </c>
      <c r="D113" s="14">
        <v>153387</v>
      </c>
      <c r="E113" s="14">
        <v>153393.25</v>
      </c>
      <c r="F113" s="35">
        <f t="shared" si="1"/>
        <v>100.00407466082524</v>
      </c>
      <c r="G113" s="5"/>
    </row>
    <row r="114" spans="1:7" ht="68.25" x14ac:dyDescent="0.25">
      <c r="A114" s="11" t="s">
        <v>209</v>
      </c>
      <c r="B114" s="12" t="s">
        <v>6</v>
      </c>
      <c r="C114" s="13" t="s">
        <v>210</v>
      </c>
      <c r="D114" s="14">
        <v>151687</v>
      </c>
      <c r="E114" s="14">
        <v>151696.38</v>
      </c>
      <c r="F114" s="35">
        <f t="shared" si="1"/>
        <v>100.00618378634954</v>
      </c>
      <c r="G114" s="5"/>
    </row>
    <row r="115" spans="1:7" ht="68.25" x14ac:dyDescent="0.25">
      <c r="A115" s="11" t="s">
        <v>211</v>
      </c>
      <c r="B115" s="12" t="s">
        <v>6</v>
      </c>
      <c r="C115" s="13" t="s">
        <v>212</v>
      </c>
      <c r="D115" s="14">
        <v>1700</v>
      </c>
      <c r="E115" s="14">
        <v>1696.87</v>
      </c>
      <c r="F115" s="35">
        <f t="shared" si="1"/>
        <v>99.815882352941159</v>
      </c>
      <c r="G115" s="5"/>
    </row>
    <row r="116" spans="1:7" ht="23.25" x14ac:dyDescent="0.25">
      <c r="A116" s="11" t="s">
        <v>213</v>
      </c>
      <c r="B116" s="12" t="s">
        <v>6</v>
      </c>
      <c r="C116" s="13" t="s">
        <v>214</v>
      </c>
      <c r="D116" s="14">
        <v>873631.99</v>
      </c>
      <c r="E116" s="14">
        <v>875911.07</v>
      </c>
      <c r="F116" s="35">
        <f t="shared" si="1"/>
        <v>100.26087414679034</v>
      </c>
      <c r="G116" s="5"/>
    </row>
    <row r="117" spans="1:7" ht="113.25" x14ac:dyDescent="0.25">
      <c r="A117" s="11" t="s">
        <v>215</v>
      </c>
      <c r="B117" s="12" t="s">
        <v>6</v>
      </c>
      <c r="C117" s="13" t="s">
        <v>216</v>
      </c>
      <c r="D117" s="14">
        <v>873631.99</v>
      </c>
      <c r="E117" s="14">
        <v>875911.07</v>
      </c>
      <c r="F117" s="35">
        <f t="shared" si="1"/>
        <v>100.26087414679034</v>
      </c>
      <c r="G117" s="5"/>
    </row>
    <row r="118" spans="1:7" x14ac:dyDescent="0.25">
      <c r="A118" s="11" t="s">
        <v>217</v>
      </c>
      <c r="B118" s="12" t="s">
        <v>6</v>
      </c>
      <c r="C118" s="13" t="s">
        <v>218</v>
      </c>
      <c r="D118" s="14">
        <v>31640.19</v>
      </c>
      <c r="E118" s="14">
        <v>31632</v>
      </c>
      <c r="F118" s="35">
        <f t="shared" si="1"/>
        <v>99.974115199687489</v>
      </c>
      <c r="G118" s="5"/>
    </row>
    <row r="119" spans="1:7" x14ac:dyDescent="0.25">
      <c r="A119" s="11" t="s">
        <v>219</v>
      </c>
      <c r="B119" s="12" t="s">
        <v>6</v>
      </c>
      <c r="C119" s="13" t="s">
        <v>220</v>
      </c>
      <c r="D119" s="14">
        <v>31640.19</v>
      </c>
      <c r="E119" s="14">
        <v>31632</v>
      </c>
      <c r="F119" s="35">
        <f t="shared" ref="F119:F167" si="2">E119/D119*100</f>
        <v>99.974115199687489</v>
      </c>
      <c r="G119" s="5"/>
    </row>
    <row r="120" spans="1:7" ht="23.25" x14ac:dyDescent="0.25">
      <c r="A120" s="11" t="s">
        <v>221</v>
      </c>
      <c r="B120" s="12" t="s">
        <v>6</v>
      </c>
      <c r="C120" s="13" t="s">
        <v>222</v>
      </c>
      <c r="D120" s="14">
        <v>31640.19</v>
      </c>
      <c r="E120" s="14">
        <v>31632</v>
      </c>
      <c r="F120" s="35">
        <f t="shared" si="2"/>
        <v>99.974115199687489</v>
      </c>
      <c r="G120" s="5"/>
    </row>
    <row r="121" spans="1:7" x14ac:dyDescent="0.25">
      <c r="A121" s="11" t="s">
        <v>223</v>
      </c>
      <c r="B121" s="12" t="s">
        <v>6</v>
      </c>
      <c r="C121" s="13" t="s">
        <v>224</v>
      </c>
      <c r="D121" s="14">
        <v>477382564.68000001</v>
      </c>
      <c r="E121" s="14">
        <v>473725406.13999999</v>
      </c>
      <c r="F121" s="35">
        <f t="shared" si="2"/>
        <v>99.23391451414831</v>
      </c>
      <c r="G121" s="5"/>
    </row>
    <row r="122" spans="1:7" ht="34.5" x14ac:dyDescent="0.25">
      <c r="A122" s="11" t="s">
        <v>225</v>
      </c>
      <c r="B122" s="12" t="s">
        <v>6</v>
      </c>
      <c r="C122" s="13" t="s">
        <v>226</v>
      </c>
      <c r="D122" s="14">
        <v>477349948.68000001</v>
      </c>
      <c r="E122" s="14">
        <v>475179460.75</v>
      </c>
      <c r="F122" s="35">
        <f t="shared" si="2"/>
        <v>99.545304668827967</v>
      </c>
      <c r="G122" s="5"/>
    </row>
    <row r="123" spans="1:7" ht="23.25" x14ac:dyDescent="0.25">
      <c r="A123" s="11" t="s">
        <v>227</v>
      </c>
      <c r="B123" s="12" t="s">
        <v>6</v>
      </c>
      <c r="C123" s="13" t="s">
        <v>228</v>
      </c>
      <c r="D123" s="14">
        <v>167626700</v>
      </c>
      <c r="E123" s="14">
        <v>167626700</v>
      </c>
      <c r="F123" s="35">
        <f t="shared" si="2"/>
        <v>100</v>
      </c>
      <c r="G123" s="5"/>
    </row>
    <row r="124" spans="1:7" ht="23.25" x14ac:dyDescent="0.25">
      <c r="A124" s="11" t="s">
        <v>229</v>
      </c>
      <c r="B124" s="12" t="s">
        <v>6</v>
      </c>
      <c r="C124" s="13" t="s">
        <v>230</v>
      </c>
      <c r="D124" s="14">
        <v>137219800</v>
      </c>
      <c r="E124" s="14">
        <v>137219800</v>
      </c>
      <c r="F124" s="35">
        <f t="shared" si="2"/>
        <v>100</v>
      </c>
      <c r="G124" s="5"/>
    </row>
    <row r="125" spans="1:7" ht="34.5" x14ac:dyDescent="0.25">
      <c r="A125" s="11" t="s">
        <v>231</v>
      </c>
      <c r="B125" s="12" t="s">
        <v>6</v>
      </c>
      <c r="C125" s="13" t="s">
        <v>232</v>
      </c>
      <c r="D125" s="14">
        <v>137219800</v>
      </c>
      <c r="E125" s="14">
        <v>137219800</v>
      </c>
      <c r="F125" s="35">
        <f t="shared" si="2"/>
        <v>100</v>
      </c>
      <c r="G125" s="5"/>
    </row>
    <row r="126" spans="1:7" ht="23.25" x14ac:dyDescent="0.25">
      <c r="A126" s="11" t="s">
        <v>233</v>
      </c>
      <c r="B126" s="12" t="s">
        <v>6</v>
      </c>
      <c r="C126" s="13" t="s">
        <v>234</v>
      </c>
      <c r="D126" s="14">
        <v>30406900</v>
      </c>
      <c r="E126" s="14">
        <v>30406900</v>
      </c>
      <c r="F126" s="35">
        <f t="shared" si="2"/>
        <v>100</v>
      </c>
      <c r="G126" s="5"/>
    </row>
    <row r="127" spans="1:7" ht="34.5" x14ac:dyDescent="0.25">
      <c r="A127" s="11" t="s">
        <v>235</v>
      </c>
      <c r="B127" s="12" t="s">
        <v>6</v>
      </c>
      <c r="C127" s="13" t="s">
        <v>236</v>
      </c>
      <c r="D127" s="14">
        <v>30406900</v>
      </c>
      <c r="E127" s="14">
        <v>30406900</v>
      </c>
      <c r="F127" s="35">
        <f t="shared" si="2"/>
        <v>100</v>
      </c>
      <c r="G127" s="5"/>
    </row>
    <row r="128" spans="1:7" ht="34.5" x14ac:dyDescent="0.25">
      <c r="A128" s="11" t="s">
        <v>237</v>
      </c>
      <c r="B128" s="12" t="s">
        <v>6</v>
      </c>
      <c r="C128" s="13" t="s">
        <v>238</v>
      </c>
      <c r="D128" s="14">
        <v>118751475.23999999</v>
      </c>
      <c r="E128" s="14">
        <v>118259588.84</v>
      </c>
      <c r="F128" s="35">
        <f t="shared" si="2"/>
        <v>99.585785019507441</v>
      </c>
      <c r="G128" s="5"/>
    </row>
    <row r="129" spans="1:7" ht="79.5" x14ac:dyDescent="0.25">
      <c r="A129" s="11" t="s">
        <v>239</v>
      </c>
      <c r="B129" s="12" t="s">
        <v>6</v>
      </c>
      <c r="C129" s="13" t="s">
        <v>240</v>
      </c>
      <c r="D129" s="14">
        <v>24135000</v>
      </c>
      <c r="E129" s="14">
        <v>23945891.809999999</v>
      </c>
      <c r="F129" s="35">
        <f t="shared" si="2"/>
        <v>99.216456639734815</v>
      </c>
      <c r="G129" s="5"/>
    </row>
    <row r="130" spans="1:7" ht="79.5" x14ac:dyDescent="0.25">
      <c r="A130" s="11" t="s">
        <v>241</v>
      </c>
      <c r="B130" s="12" t="s">
        <v>6</v>
      </c>
      <c r="C130" s="13" t="s">
        <v>242</v>
      </c>
      <c r="D130" s="14">
        <v>24135000</v>
      </c>
      <c r="E130" s="14">
        <v>23945891.809999999</v>
      </c>
      <c r="F130" s="35">
        <f t="shared" si="2"/>
        <v>99.216456639734815</v>
      </c>
      <c r="G130" s="5"/>
    </row>
    <row r="131" spans="1:7" ht="57" x14ac:dyDescent="0.25">
      <c r="A131" s="11" t="s">
        <v>243</v>
      </c>
      <c r="B131" s="12" t="s">
        <v>6</v>
      </c>
      <c r="C131" s="13" t="s">
        <v>244</v>
      </c>
      <c r="D131" s="14">
        <v>3173810</v>
      </c>
      <c r="E131" s="14">
        <v>2877655</v>
      </c>
      <c r="F131" s="35">
        <f t="shared" si="2"/>
        <v>90.668786096206134</v>
      </c>
      <c r="G131" s="5"/>
    </row>
    <row r="132" spans="1:7" ht="57" x14ac:dyDescent="0.25">
      <c r="A132" s="11" t="s">
        <v>245</v>
      </c>
      <c r="B132" s="12" t="s">
        <v>6</v>
      </c>
      <c r="C132" s="13" t="s">
        <v>246</v>
      </c>
      <c r="D132" s="14">
        <v>3173810</v>
      </c>
      <c r="E132" s="14">
        <v>2877655</v>
      </c>
      <c r="F132" s="35">
        <f t="shared" si="2"/>
        <v>90.668786096206134</v>
      </c>
      <c r="G132" s="5"/>
    </row>
    <row r="133" spans="1:7" ht="34.5" x14ac:dyDescent="0.25">
      <c r="A133" s="11" t="s">
        <v>247</v>
      </c>
      <c r="B133" s="12" t="s">
        <v>6</v>
      </c>
      <c r="C133" s="13" t="s">
        <v>248</v>
      </c>
      <c r="D133" s="14">
        <v>2187546</v>
      </c>
      <c r="E133" s="14">
        <v>2187546</v>
      </c>
      <c r="F133" s="35">
        <f t="shared" si="2"/>
        <v>100</v>
      </c>
      <c r="G133" s="5"/>
    </row>
    <row r="134" spans="1:7" ht="34.5" x14ac:dyDescent="0.25">
      <c r="A134" s="11" t="s">
        <v>249</v>
      </c>
      <c r="B134" s="12" t="s">
        <v>6</v>
      </c>
      <c r="C134" s="13" t="s">
        <v>250</v>
      </c>
      <c r="D134" s="14">
        <v>2187546</v>
      </c>
      <c r="E134" s="14">
        <v>2187546</v>
      </c>
      <c r="F134" s="35">
        <f t="shared" si="2"/>
        <v>100</v>
      </c>
      <c r="G134" s="5"/>
    </row>
    <row r="135" spans="1:7" ht="23.25" x14ac:dyDescent="0.25">
      <c r="A135" s="11" t="s">
        <v>251</v>
      </c>
      <c r="B135" s="12" t="s">
        <v>6</v>
      </c>
      <c r="C135" s="13" t="s">
        <v>252</v>
      </c>
      <c r="D135" s="14">
        <v>23483870.050000001</v>
      </c>
      <c r="E135" s="14">
        <v>23483870.050000001</v>
      </c>
      <c r="F135" s="35">
        <f t="shared" si="2"/>
        <v>100</v>
      </c>
      <c r="G135" s="5"/>
    </row>
    <row r="136" spans="1:7" ht="23.25" x14ac:dyDescent="0.25">
      <c r="A136" s="11" t="s">
        <v>253</v>
      </c>
      <c r="B136" s="12" t="s">
        <v>6</v>
      </c>
      <c r="C136" s="13" t="s">
        <v>254</v>
      </c>
      <c r="D136" s="14">
        <v>23483870.050000001</v>
      </c>
      <c r="E136" s="14">
        <v>23483870.050000001</v>
      </c>
      <c r="F136" s="35">
        <f t="shared" si="2"/>
        <v>100</v>
      </c>
      <c r="G136" s="5"/>
    </row>
    <row r="137" spans="1:7" ht="23.25" x14ac:dyDescent="0.25">
      <c r="A137" s="11" t="s">
        <v>255</v>
      </c>
      <c r="B137" s="12" t="s">
        <v>6</v>
      </c>
      <c r="C137" s="13" t="s">
        <v>256</v>
      </c>
      <c r="D137" s="14">
        <v>9631438.0500000007</v>
      </c>
      <c r="E137" s="14">
        <v>9631438.0500000007</v>
      </c>
      <c r="F137" s="35">
        <f t="shared" si="2"/>
        <v>100</v>
      </c>
      <c r="G137" s="5"/>
    </row>
    <row r="138" spans="1:7" ht="34.5" x14ac:dyDescent="0.25">
      <c r="A138" s="11" t="s">
        <v>257</v>
      </c>
      <c r="B138" s="12" t="s">
        <v>6</v>
      </c>
      <c r="C138" s="13" t="s">
        <v>258</v>
      </c>
      <c r="D138" s="14">
        <v>9631438.0500000007</v>
      </c>
      <c r="E138" s="14">
        <v>9631438.0500000007</v>
      </c>
      <c r="F138" s="35">
        <f t="shared" si="2"/>
        <v>100</v>
      </c>
      <c r="G138" s="5"/>
    </row>
    <row r="139" spans="1:7" ht="23.25" x14ac:dyDescent="0.25">
      <c r="A139" s="11" t="s">
        <v>259</v>
      </c>
      <c r="B139" s="12" t="s">
        <v>6</v>
      </c>
      <c r="C139" s="13" t="s">
        <v>260</v>
      </c>
      <c r="D139" s="14">
        <v>9830100</v>
      </c>
      <c r="E139" s="14">
        <v>9830100</v>
      </c>
      <c r="F139" s="35">
        <f t="shared" si="2"/>
        <v>100</v>
      </c>
      <c r="G139" s="5"/>
    </row>
    <row r="140" spans="1:7" ht="34.5" x14ac:dyDescent="0.25">
      <c r="A140" s="11" t="s">
        <v>261</v>
      </c>
      <c r="B140" s="12" t="s">
        <v>6</v>
      </c>
      <c r="C140" s="13" t="s">
        <v>262</v>
      </c>
      <c r="D140" s="14">
        <v>9830100</v>
      </c>
      <c r="E140" s="14">
        <v>9830100</v>
      </c>
      <c r="F140" s="35">
        <f t="shared" si="2"/>
        <v>100</v>
      </c>
      <c r="G140" s="5"/>
    </row>
    <row r="141" spans="1:7" ht="57" x14ac:dyDescent="0.25">
      <c r="A141" s="11" t="s">
        <v>263</v>
      </c>
      <c r="B141" s="12" t="s">
        <v>6</v>
      </c>
      <c r="C141" s="13" t="s">
        <v>264</v>
      </c>
      <c r="D141" s="14">
        <v>10069640</v>
      </c>
      <c r="E141" s="14">
        <v>10063116.789999999</v>
      </c>
      <c r="F141" s="35">
        <f t="shared" si="2"/>
        <v>99.935219034642742</v>
      </c>
      <c r="G141" s="5"/>
    </row>
    <row r="142" spans="1:7" ht="57" x14ac:dyDescent="0.25">
      <c r="A142" s="11" t="s">
        <v>265</v>
      </c>
      <c r="B142" s="12" t="s">
        <v>6</v>
      </c>
      <c r="C142" s="13" t="s">
        <v>266</v>
      </c>
      <c r="D142" s="14">
        <v>10069640</v>
      </c>
      <c r="E142" s="14">
        <v>10063116.789999999</v>
      </c>
      <c r="F142" s="35">
        <f t="shared" si="2"/>
        <v>99.935219034642742</v>
      </c>
      <c r="G142" s="5"/>
    </row>
    <row r="143" spans="1:7" ht="23.25" x14ac:dyDescent="0.25">
      <c r="A143" s="11" t="s">
        <v>267</v>
      </c>
      <c r="B143" s="12" t="s">
        <v>6</v>
      </c>
      <c r="C143" s="13" t="s">
        <v>268</v>
      </c>
      <c r="D143" s="14">
        <v>1676700</v>
      </c>
      <c r="E143" s="14">
        <v>1676700</v>
      </c>
      <c r="F143" s="35">
        <f t="shared" si="2"/>
        <v>100</v>
      </c>
      <c r="G143" s="5"/>
    </row>
    <row r="144" spans="1:7" ht="23.25" x14ac:dyDescent="0.25">
      <c r="A144" s="11" t="s">
        <v>269</v>
      </c>
      <c r="B144" s="12" t="s">
        <v>6</v>
      </c>
      <c r="C144" s="13" t="s">
        <v>270</v>
      </c>
      <c r="D144" s="14">
        <v>1676700</v>
      </c>
      <c r="E144" s="14">
        <v>1676700</v>
      </c>
      <c r="F144" s="35">
        <f t="shared" si="2"/>
        <v>100</v>
      </c>
      <c r="G144" s="5"/>
    </row>
    <row r="145" spans="1:7" x14ac:dyDescent="0.25">
      <c r="A145" s="11" t="s">
        <v>271</v>
      </c>
      <c r="B145" s="12" t="s">
        <v>6</v>
      </c>
      <c r="C145" s="13" t="s">
        <v>272</v>
      </c>
      <c r="D145" s="14">
        <v>34563371.140000001</v>
      </c>
      <c r="E145" s="14">
        <v>34563271.140000001</v>
      </c>
      <c r="F145" s="35">
        <f t="shared" si="2"/>
        <v>99.999710676370086</v>
      </c>
      <c r="G145" s="5"/>
    </row>
    <row r="146" spans="1:7" ht="23.25" x14ac:dyDescent="0.25">
      <c r="A146" s="11" t="s">
        <v>273</v>
      </c>
      <c r="B146" s="12" t="s">
        <v>6</v>
      </c>
      <c r="C146" s="13" t="s">
        <v>274</v>
      </c>
      <c r="D146" s="14">
        <v>34563371.140000001</v>
      </c>
      <c r="E146" s="14">
        <v>34563271.140000001</v>
      </c>
      <c r="F146" s="35">
        <f t="shared" si="2"/>
        <v>99.999710676370086</v>
      </c>
      <c r="G146" s="5"/>
    </row>
    <row r="147" spans="1:7" ht="23.25" x14ac:dyDescent="0.25">
      <c r="A147" s="11" t="s">
        <v>275</v>
      </c>
      <c r="B147" s="12" t="s">
        <v>6</v>
      </c>
      <c r="C147" s="13" t="s">
        <v>276</v>
      </c>
      <c r="D147" s="14">
        <v>177380473.44</v>
      </c>
      <c r="E147" s="14">
        <v>175898473.44</v>
      </c>
      <c r="F147" s="35">
        <f t="shared" si="2"/>
        <v>99.164507811226869</v>
      </c>
      <c r="G147" s="5"/>
    </row>
    <row r="148" spans="1:7" ht="34.5" x14ac:dyDescent="0.25">
      <c r="A148" s="11" t="s">
        <v>277</v>
      </c>
      <c r="B148" s="12" t="s">
        <v>6</v>
      </c>
      <c r="C148" s="13" t="s">
        <v>278</v>
      </c>
      <c r="D148" s="14">
        <v>171510001.44999999</v>
      </c>
      <c r="E148" s="14">
        <v>170691701.44999999</v>
      </c>
      <c r="F148" s="35">
        <f t="shared" si="2"/>
        <v>99.522884967009603</v>
      </c>
      <c r="G148" s="5"/>
    </row>
    <row r="149" spans="1:7" ht="34.5" x14ac:dyDescent="0.25">
      <c r="A149" s="11" t="s">
        <v>279</v>
      </c>
      <c r="B149" s="12" t="s">
        <v>6</v>
      </c>
      <c r="C149" s="13" t="s">
        <v>280</v>
      </c>
      <c r="D149" s="14">
        <v>171510001.44999999</v>
      </c>
      <c r="E149" s="14">
        <v>170691701.44999999</v>
      </c>
      <c r="F149" s="35">
        <f t="shared" si="2"/>
        <v>99.522884967009603</v>
      </c>
      <c r="G149" s="5"/>
    </row>
    <row r="150" spans="1:7" ht="68.25" x14ac:dyDescent="0.25">
      <c r="A150" s="11" t="s">
        <v>281</v>
      </c>
      <c r="B150" s="12" t="s">
        <v>6</v>
      </c>
      <c r="C150" s="13" t="s">
        <v>282</v>
      </c>
      <c r="D150" s="14">
        <v>3015600</v>
      </c>
      <c r="E150" s="14">
        <v>2351900</v>
      </c>
      <c r="F150" s="35">
        <f t="shared" si="2"/>
        <v>77.991112879692267</v>
      </c>
      <c r="G150" s="5"/>
    </row>
    <row r="151" spans="1:7" ht="79.5" x14ac:dyDescent="0.25">
      <c r="A151" s="11" t="s">
        <v>283</v>
      </c>
      <c r="B151" s="12" t="s">
        <v>6</v>
      </c>
      <c r="C151" s="13" t="s">
        <v>284</v>
      </c>
      <c r="D151" s="14">
        <v>3015600</v>
      </c>
      <c r="E151" s="14">
        <v>2351900</v>
      </c>
      <c r="F151" s="35">
        <f t="shared" si="2"/>
        <v>77.991112879692267</v>
      </c>
      <c r="G151" s="5"/>
    </row>
    <row r="152" spans="1:7" ht="68.25" x14ac:dyDescent="0.25">
      <c r="A152" s="11" t="s">
        <v>285</v>
      </c>
      <c r="B152" s="12" t="s">
        <v>6</v>
      </c>
      <c r="C152" s="13" t="s">
        <v>286</v>
      </c>
      <c r="D152" s="14">
        <v>931130</v>
      </c>
      <c r="E152" s="14">
        <v>931130</v>
      </c>
      <c r="F152" s="35">
        <f t="shared" si="2"/>
        <v>100</v>
      </c>
      <c r="G152" s="5"/>
    </row>
    <row r="153" spans="1:7" ht="57" x14ac:dyDescent="0.25">
      <c r="A153" s="11" t="s">
        <v>287</v>
      </c>
      <c r="B153" s="12" t="s">
        <v>6</v>
      </c>
      <c r="C153" s="13" t="s">
        <v>288</v>
      </c>
      <c r="D153" s="14">
        <v>931130</v>
      </c>
      <c r="E153" s="14">
        <v>931130</v>
      </c>
      <c r="F153" s="35">
        <f t="shared" si="2"/>
        <v>100</v>
      </c>
      <c r="G153" s="5"/>
    </row>
    <row r="154" spans="1:7" ht="34.5" x14ac:dyDescent="0.25">
      <c r="A154" s="11" t="s">
        <v>289</v>
      </c>
      <c r="B154" s="12" t="s">
        <v>6</v>
      </c>
      <c r="C154" s="13" t="s">
        <v>290</v>
      </c>
      <c r="D154" s="14">
        <v>1438400</v>
      </c>
      <c r="E154" s="14">
        <v>1438400</v>
      </c>
      <c r="F154" s="35">
        <f t="shared" si="2"/>
        <v>100</v>
      </c>
      <c r="G154" s="5"/>
    </row>
    <row r="155" spans="1:7" ht="45.75" x14ac:dyDescent="0.25">
      <c r="A155" s="11" t="s">
        <v>291</v>
      </c>
      <c r="B155" s="12" t="s">
        <v>6</v>
      </c>
      <c r="C155" s="13" t="s">
        <v>292</v>
      </c>
      <c r="D155" s="14">
        <v>1438400</v>
      </c>
      <c r="E155" s="14">
        <v>1438400</v>
      </c>
      <c r="F155" s="35">
        <f t="shared" si="2"/>
        <v>100</v>
      </c>
      <c r="G155" s="5"/>
    </row>
    <row r="156" spans="1:7" ht="57" x14ac:dyDescent="0.25">
      <c r="A156" s="11" t="s">
        <v>293</v>
      </c>
      <c r="B156" s="12" t="s">
        <v>6</v>
      </c>
      <c r="C156" s="13" t="s">
        <v>294</v>
      </c>
      <c r="D156" s="14">
        <v>3905</v>
      </c>
      <c r="E156" s="14">
        <v>3905</v>
      </c>
      <c r="F156" s="35">
        <f t="shared" si="2"/>
        <v>100</v>
      </c>
      <c r="G156" s="5"/>
    </row>
    <row r="157" spans="1:7" ht="57" x14ac:dyDescent="0.25">
      <c r="A157" s="11" t="s">
        <v>295</v>
      </c>
      <c r="B157" s="12" t="s">
        <v>6</v>
      </c>
      <c r="C157" s="13" t="s">
        <v>296</v>
      </c>
      <c r="D157" s="14">
        <v>3905</v>
      </c>
      <c r="E157" s="14">
        <v>3905</v>
      </c>
      <c r="F157" s="35">
        <f t="shared" si="2"/>
        <v>100</v>
      </c>
      <c r="G157" s="5"/>
    </row>
    <row r="158" spans="1:7" ht="45.75" x14ac:dyDescent="0.25">
      <c r="A158" s="11" t="s">
        <v>297</v>
      </c>
      <c r="B158" s="12" t="s">
        <v>6</v>
      </c>
      <c r="C158" s="13" t="s">
        <v>298</v>
      </c>
      <c r="D158" s="14">
        <v>481436.99</v>
      </c>
      <c r="E158" s="14">
        <v>481436.99</v>
      </c>
      <c r="F158" s="35">
        <f t="shared" si="2"/>
        <v>100</v>
      </c>
      <c r="G158" s="5"/>
    </row>
    <row r="159" spans="1:7" ht="45.75" x14ac:dyDescent="0.25">
      <c r="A159" s="11" t="s">
        <v>299</v>
      </c>
      <c r="B159" s="12" t="s">
        <v>6</v>
      </c>
      <c r="C159" s="13" t="s">
        <v>300</v>
      </c>
      <c r="D159" s="14">
        <v>481436.99</v>
      </c>
      <c r="E159" s="14">
        <v>481436.99</v>
      </c>
      <c r="F159" s="35">
        <f t="shared" si="2"/>
        <v>100</v>
      </c>
      <c r="G159" s="5"/>
    </row>
    <row r="160" spans="1:7" x14ac:dyDescent="0.25">
      <c r="A160" s="11" t="s">
        <v>301</v>
      </c>
      <c r="B160" s="12" t="s">
        <v>6</v>
      </c>
      <c r="C160" s="13" t="s">
        <v>302</v>
      </c>
      <c r="D160" s="14">
        <v>13591300</v>
      </c>
      <c r="E160" s="14">
        <v>13394698.470000001</v>
      </c>
      <c r="F160" s="35">
        <f t="shared" si="2"/>
        <v>98.553475164259496</v>
      </c>
      <c r="G160" s="5"/>
    </row>
    <row r="161" spans="1:7" ht="57" x14ac:dyDescent="0.25">
      <c r="A161" s="11" t="s">
        <v>303</v>
      </c>
      <c r="B161" s="12" t="s">
        <v>6</v>
      </c>
      <c r="C161" s="13" t="s">
        <v>304</v>
      </c>
      <c r="D161" s="14">
        <v>3916100</v>
      </c>
      <c r="E161" s="14">
        <v>3794698.47</v>
      </c>
      <c r="F161" s="35">
        <f t="shared" si="2"/>
        <v>96.899937948469145</v>
      </c>
      <c r="G161" s="5"/>
    </row>
    <row r="162" spans="1:7" ht="68.25" x14ac:dyDescent="0.25">
      <c r="A162" s="11" t="s">
        <v>305</v>
      </c>
      <c r="B162" s="12" t="s">
        <v>6</v>
      </c>
      <c r="C162" s="13" t="s">
        <v>306</v>
      </c>
      <c r="D162" s="14">
        <v>3916100</v>
      </c>
      <c r="E162" s="14">
        <v>3794698.47</v>
      </c>
      <c r="F162" s="35">
        <f t="shared" si="2"/>
        <v>96.899937948469145</v>
      </c>
      <c r="G162" s="5"/>
    </row>
    <row r="163" spans="1:7" ht="23.25" x14ac:dyDescent="0.25">
      <c r="A163" s="11" t="s">
        <v>307</v>
      </c>
      <c r="B163" s="12" t="s">
        <v>6</v>
      </c>
      <c r="C163" s="13" t="s">
        <v>308</v>
      </c>
      <c r="D163" s="14">
        <v>9675200</v>
      </c>
      <c r="E163" s="14">
        <v>9600000</v>
      </c>
      <c r="F163" s="35">
        <f t="shared" si="2"/>
        <v>99.222755085166199</v>
      </c>
      <c r="G163" s="5"/>
    </row>
    <row r="164" spans="1:7" ht="34.5" x14ac:dyDescent="0.25">
      <c r="A164" s="11" t="s">
        <v>309</v>
      </c>
      <c r="B164" s="12" t="s">
        <v>6</v>
      </c>
      <c r="C164" s="13" t="s">
        <v>310</v>
      </c>
      <c r="D164" s="14">
        <v>9675200</v>
      </c>
      <c r="E164" s="14">
        <v>9600000</v>
      </c>
      <c r="F164" s="35">
        <f t="shared" si="2"/>
        <v>99.222755085166199</v>
      </c>
      <c r="G164" s="5"/>
    </row>
    <row r="165" spans="1:7" x14ac:dyDescent="0.25">
      <c r="A165" s="11" t="s">
        <v>311</v>
      </c>
      <c r="B165" s="12" t="s">
        <v>6</v>
      </c>
      <c r="C165" s="13" t="s">
        <v>312</v>
      </c>
      <c r="D165" s="14">
        <v>32616</v>
      </c>
      <c r="E165" s="14">
        <v>32616</v>
      </c>
      <c r="F165" s="35">
        <f t="shared" si="2"/>
        <v>100</v>
      </c>
      <c r="G165" s="5"/>
    </row>
    <row r="166" spans="1:7" ht="23.25" x14ac:dyDescent="0.25">
      <c r="A166" s="11" t="s">
        <v>313</v>
      </c>
      <c r="B166" s="12" t="s">
        <v>6</v>
      </c>
      <c r="C166" s="13" t="s">
        <v>314</v>
      </c>
      <c r="D166" s="14">
        <v>32616</v>
      </c>
      <c r="E166" s="14">
        <v>32616</v>
      </c>
      <c r="F166" s="35">
        <f t="shared" si="2"/>
        <v>100</v>
      </c>
      <c r="G166" s="5"/>
    </row>
    <row r="167" spans="1:7" ht="23.25" x14ac:dyDescent="0.25">
      <c r="A167" s="11" t="s">
        <v>313</v>
      </c>
      <c r="B167" s="12" t="s">
        <v>6</v>
      </c>
      <c r="C167" s="13" t="s">
        <v>315</v>
      </c>
      <c r="D167" s="14">
        <v>32616</v>
      </c>
      <c r="E167" s="14">
        <v>32616</v>
      </c>
      <c r="F167" s="35">
        <f t="shared" si="2"/>
        <v>100</v>
      </c>
      <c r="G167" s="5"/>
    </row>
    <row r="168" spans="1:7" ht="57" x14ac:dyDescent="0.25">
      <c r="A168" s="11" t="s">
        <v>316</v>
      </c>
      <c r="B168" s="12" t="s">
        <v>6</v>
      </c>
      <c r="C168" s="13" t="s">
        <v>317</v>
      </c>
      <c r="D168" s="14" t="s">
        <v>8</v>
      </c>
      <c r="E168" s="14">
        <v>1027779.58</v>
      </c>
      <c r="F168" s="35"/>
      <c r="G168" s="5"/>
    </row>
    <row r="169" spans="1:7" ht="79.5" x14ac:dyDescent="0.25">
      <c r="A169" s="11" t="s">
        <v>318</v>
      </c>
      <c r="B169" s="12" t="s">
        <v>6</v>
      </c>
      <c r="C169" s="13" t="s">
        <v>319</v>
      </c>
      <c r="D169" s="14" t="s">
        <v>8</v>
      </c>
      <c r="E169" s="14">
        <v>1027779.58</v>
      </c>
      <c r="F169" s="35"/>
      <c r="G169" s="5"/>
    </row>
    <row r="170" spans="1:7" ht="79.5" x14ac:dyDescent="0.25">
      <c r="A170" s="11" t="s">
        <v>320</v>
      </c>
      <c r="B170" s="12" t="s">
        <v>6</v>
      </c>
      <c r="C170" s="13" t="s">
        <v>321</v>
      </c>
      <c r="D170" s="14" t="s">
        <v>8</v>
      </c>
      <c r="E170" s="14">
        <v>1027779.58</v>
      </c>
      <c r="F170" s="35"/>
      <c r="G170" s="5"/>
    </row>
    <row r="171" spans="1:7" ht="57" x14ac:dyDescent="0.25">
      <c r="A171" s="11" t="s">
        <v>322</v>
      </c>
      <c r="B171" s="12" t="s">
        <v>6</v>
      </c>
      <c r="C171" s="13" t="s">
        <v>323</v>
      </c>
      <c r="D171" s="14" t="s">
        <v>8</v>
      </c>
      <c r="E171" s="14">
        <v>1027779.58</v>
      </c>
      <c r="F171" s="35"/>
      <c r="G171" s="5"/>
    </row>
    <row r="172" spans="1:7" ht="45.75" x14ac:dyDescent="0.25">
      <c r="A172" s="11" t="s">
        <v>324</v>
      </c>
      <c r="B172" s="12" t="s">
        <v>6</v>
      </c>
      <c r="C172" s="13" t="s">
        <v>325</v>
      </c>
      <c r="D172" s="14" t="s">
        <v>8</v>
      </c>
      <c r="E172" s="14">
        <v>-2514450.19</v>
      </c>
      <c r="F172" s="35"/>
      <c r="G172" s="5"/>
    </row>
    <row r="173" spans="1:7" ht="45.75" x14ac:dyDescent="0.25">
      <c r="A173" s="11" t="s">
        <v>326</v>
      </c>
      <c r="B173" s="12" t="s">
        <v>6</v>
      </c>
      <c r="C173" s="13" t="s">
        <v>327</v>
      </c>
      <c r="D173" s="14" t="s">
        <v>8</v>
      </c>
      <c r="E173" s="14">
        <v>-2514450.19</v>
      </c>
      <c r="F173" s="35"/>
      <c r="G173" s="5"/>
    </row>
    <row r="174" spans="1:7" ht="46.5" thickBot="1" x14ac:dyDescent="0.3">
      <c r="A174" s="11" t="s">
        <v>328</v>
      </c>
      <c r="B174" s="12" t="s">
        <v>6</v>
      </c>
      <c r="C174" s="13" t="s">
        <v>329</v>
      </c>
      <c r="D174" s="14" t="s">
        <v>8</v>
      </c>
      <c r="E174" s="14">
        <v>-2514450.19</v>
      </c>
      <c r="F174" s="35"/>
      <c r="G174" s="5"/>
    </row>
    <row r="175" spans="1:7" ht="12.95" customHeight="1" x14ac:dyDescent="0.25">
      <c r="A175" s="6"/>
      <c r="B175" s="15"/>
      <c r="C175" s="15"/>
      <c r="D175" s="15"/>
      <c r="E175" s="15"/>
      <c r="F175" s="15"/>
      <c r="G175" s="3"/>
    </row>
    <row r="176" spans="1:7" x14ac:dyDescent="0.25">
      <c r="A176" s="24" t="s">
        <v>0</v>
      </c>
      <c r="B176" s="24" t="s">
        <v>330</v>
      </c>
      <c r="C176" s="24" t="s">
        <v>331</v>
      </c>
      <c r="D176" s="45" t="s">
        <v>332</v>
      </c>
      <c r="E176" s="45" t="s">
        <v>4</v>
      </c>
      <c r="F176" s="37" t="s">
        <v>713</v>
      </c>
      <c r="G176" s="44" t="s">
        <v>713</v>
      </c>
    </row>
    <row r="177" spans="1:7" ht="15.75" thickBot="1" x14ac:dyDescent="0.3">
      <c r="A177" s="25"/>
      <c r="B177" s="25"/>
      <c r="C177" s="25"/>
      <c r="D177" s="46"/>
      <c r="E177" s="46"/>
      <c r="F177" s="37"/>
      <c r="G177" s="44"/>
    </row>
    <row r="178" spans="1:7" x14ac:dyDescent="0.25">
      <c r="A178" s="39" t="s">
        <v>333</v>
      </c>
      <c r="B178" s="31" t="s">
        <v>334</v>
      </c>
      <c r="C178" s="40" t="s">
        <v>7</v>
      </c>
      <c r="D178" s="41">
        <v>612666075.57000005</v>
      </c>
      <c r="E178" s="41">
        <v>608286142.36000001</v>
      </c>
      <c r="F178" s="35">
        <f t="shared" ref="F178:F241" si="3">E178/D178*100</f>
        <v>99.285102703634251</v>
      </c>
      <c r="G178" s="42">
        <f>E178/D178*100</f>
        <v>99.285102703634251</v>
      </c>
    </row>
    <row r="179" spans="1:7" x14ac:dyDescent="0.25">
      <c r="A179" s="16" t="s">
        <v>9</v>
      </c>
      <c r="B179" s="17"/>
      <c r="C179" s="18"/>
      <c r="D179" s="18"/>
      <c r="E179" s="18"/>
      <c r="F179" s="35" t="e">
        <f t="shared" si="3"/>
        <v>#DIV/0!</v>
      </c>
      <c r="G179" s="42"/>
    </row>
    <row r="180" spans="1:7" x14ac:dyDescent="0.25">
      <c r="A180" s="11" t="s">
        <v>335</v>
      </c>
      <c r="B180" s="12" t="s">
        <v>336</v>
      </c>
      <c r="C180" s="13" t="s">
        <v>337</v>
      </c>
      <c r="D180" s="14">
        <v>68821170.920000002</v>
      </c>
      <c r="E180" s="14">
        <v>68698056.75</v>
      </c>
      <c r="F180" s="35">
        <f t="shared" si="3"/>
        <v>99.821110032924153</v>
      </c>
      <c r="G180" s="42">
        <f t="shared" ref="G180:G243" si="4">E180/D180*100</f>
        <v>99.821110032924153</v>
      </c>
    </row>
    <row r="181" spans="1:7" ht="45.75" x14ac:dyDescent="0.25">
      <c r="A181" s="11" t="s">
        <v>342</v>
      </c>
      <c r="B181" s="12" t="s">
        <v>336</v>
      </c>
      <c r="C181" s="13" t="s">
        <v>343</v>
      </c>
      <c r="D181" s="14">
        <v>3448223.85</v>
      </c>
      <c r="E181" s="14">
        <v>3448223.85</v>
      </c>
      <c r="F181" s="35">
        <f t="shared" si="3"/>
        <v>100</v>
      </c>
      <c r="G181" s="42">
        <f t="shared" si="4"/>
        <v>100</v>
      </c>
    </row>
    <row r="182" spans="1:7" ht="57" x14ac:dyDescent="0.25">
      <c r="A182" s="11" t="s">
        <v>338</v>
      </c>
      <c r="B182" s="12" t="s">
        <v>336</v>
      </c>
      <c r="C182" s="13" t="s">
        <v>344</v>
      </c>
      <c r="D182" s="14">
        <v>2982159.34</v>
      </c>
      <c r="E182" s="14">
        <v>2982159.34</v>
      </c>
      <c r="F182" s="35">
        <f t="shared" si="3"/>
        <v>100</v>
      </c>
      <c r="G182" s="42">
        <f t="shared" si="4"/>
        <v>100</v>
      </c>
    </row>
    <row r="183" spans="1:7" ht="23.25" x14ac:dyDescent="0.25">
      <c r="A183" s="11" t="s">
        <v>339</v>
      </c>
      <c r="B183" s="12" t="s">
        <v>336</v>
      </c>
      <c r="C183" s="13" t="s">
        <v>345</v>
      </c>
      <c r="D183" s="14">
        <v>2982159.34</v>
      </c>
      <c r="E183" s="14">
        <v>2982159.34</v>
      </c>
      <c r="F183" s="35">
        <f t="shared" si="3"/>
        <v>100</v>
      </c>
      <c r="G183" s="42">
        <f t="shared" si="4"/>
        <v>100</v>
      </c>
    </row>
    <row r="184" spans="1:7" ht="23.25" x14ac:dyDescent="0.25">
      <c r="A184" s="11" t="s">
        <v>340</v>
      </c>
      <c r="B184" s="12" t="s">
        <v>336</v>
      </c>
      <c r="C184" s="13" t="s">
        <v>346</v>
      </c>
      <c r="D184" s="14">
        <v>2311579.94</v>
      </c>
      <c r="E184" s="14">
        <v>2311579.94</v>
      </c>
      <c r="F184" s="35">
        <f t="shared" si="3"/>
        <v>100</v>
      </c>
      <c r="G184" s="42">
        <f t="shared" si="4"/>
        <v>100</v>
      </c>
    </row>
    <row r="185" spans="1:7" ht="34.5" x14ac:dyDescent="0.25">
      <c r="A185" s="11" t="s">
        <v>347</v>
      </c>
      <c r="B185" s="12" t="s">
        <v>336</v>
      </c>
      <c r="C185" s="13" t="s">
        <v>348</v>
      </c>
      <c r="D185" s="14">
        <v>6000</v>
      </c>
      <c r="E185" s="14">
        <v>6000</v>
      </c>
      <c r="F185" s="35">
        <f t="shared" si="3"/>
        <v>100</v>
      </c>
      <c r="G185" s="42">
        <f t="shared" si="4"/>
        <v>100</v>
      </c>
    </row>
    <row r="186" spans="1:7" ht="45.75" x14ac:dyDescent="0.25">
      <c r="A186" s="11" t="s">
        <v>341</v>
      </c>
      <c r="B186" s="12" t="s">
        <v>336</v>
      </c>
      <c r="C186" s="13" t="s">
        <v>349</v>
      </c>
      <c r="D186" s="14">
        <v>664579.4</v>
      </c>
      <c r="E186" s="14">
        <v>664579.4</v>
      </c>
      <c r="F186" s="35">
        <f t="shared" si="3"/>
        <v>100</v>
      </c>
      <c r="G186" s="42">
        <f t="shared" si="4"/>
        <v>100</v>
      </c>
    </row>
    <row r="187" spans="1:7" ht="34.5" x14ac:dyDescent="0.25">
      <c r="A187" s="11" t="s">
        <v>350</v>
      </c>
      <c r="B187" s="12" t="s">
        <v>336</v>
      </c>
      <c r="C187" s="13" t="s">
        <v>351</v>
      </c>
      <c r="D187" s="14">
        <v>412921.51</v>
      </c>
      <c r="E187" s="14">
        <v>412921.51</v>
      </c>
      <c r="F187" s="35">
        <f t="shared" si="3"/>
        <v>100</v>
      </c>
      <c r="G187" s="42">
        <f t="shared" si="4"/>
        <v>100</v>
      </c>
    </row>
    <row r="188" spans="1:7" ht="34.5" x14ac:dyDescent="0.25">
      <c r="A188" s="11" t="s">
        <v>352</v>
      </c>
      <c r="B188" s="12" t="s">
        <v>336</v>
      </c>
      <c r="C188" s="13" t="s">
        <v>353</v>
      </c>
      <c r="D188" s="14">
        <v>412921.51</v>
      </c>
      <c r="E188" s="14">
        <v>412921.51</v>
      </c>
      <c r="F188" s="35">
        <f t="shared" si="3"/>
        <v>100</v>
      </c>
      <c r="G188" s="42">
        <f t="shared" si="4"/>
        <v>100</v>
      </c>
    </row>
    <row r="189" spans="1:7" x14ac:dyDescent="0.25">
      <c r="A189" s="11" t="s">
        <v>354</v>
      </c>
      <c r="B189" s="12" t="s">
        <v>336</v>
      </c>
      <c r="C189" s="13" t="s">
        <v>355</v>
      </c>
      <c r="D189" s="14">
        <v>412921.51</v>
      </c>
      <c r="E189" s="14">
        <v>412921.51</v>
      </c>
      <c r="F189" s="35">
        <f t="shared" si="3"/>
        <v>100</v>
      </c>
      <c r="G189" s="42">
        <f t="shared" si="4"/>
        <v>100</v>
      </c>
    </row>
    <row r="190" spans="1:7" x14ac:dyDescent="0.25">
      <c r="A190" s="11" t="s">
        <v>356</v>
      </c>
      <c r="B190" s="12" t="s">
        <v>336</v>
      </c>
      <c r="C190" s="13" t="s">
        <v>357</v>
      </c>
      <c r="D190" s="14">
        <v>53143</v>
      </c>
      <c r="E190" s="14">
        <v>53143</v>
      </c>
      <c r="F190" s="35">
        <f t="shared" si="3"/>
        <v>100</v>
      </c>
      <c r="G190" s="42">
        <f t="shared" si="4"/>
        <v>100</v>
      </c>
    </row>
    <row r="191" spans="1:7" x14ac:dyDescent="0.25">
      <c r="A191" s="11" t="s">
        <v>358</v>
      </c>
      <c r="B191" s="12" t="s">
        <v>336</v>
      </c>
      <c r="C191" s="13" t="s">
        <v>359</v>
      </c>
      <c r="D191" s="14">
        <v>53143</v>
      </c>
      <c r="E191" s="14">
        <v>53143</v>
      </c>
      <c r="F191" s="35">
        <f t="shared" si="3"/>
        <v>100</v>
      </c>
      <c r="G191" s="42">
        <f t="shared" si="4"/>
        <v>100</v>
      </c>
    </row>
    <row r="192" spans="1:7" ht="23.25" x14ac:dyDescent="0.25">
      <c r="A192" s="11" t="s">
        <v>360</v>
      </c>
      <c r="B192" s="12" t="s">
        <v>336</v>
      </c>
      <c r="C192" s="13" t="s">
        <v>361</v>
      </c>
      <c r="D192" s="14">
        <v>4928</v>
      </c>
      <c r="E192" s="14">
        <v>4928</v>
      </c>
      <c r="F192" s="35">
        <f t="shared" si="3"/>
        <v>100</v>
      </c>
      <c r="G192" s="42">
        <f t="shared" si="4"/>
        <v>100</v>
      </c>
    </row>
    <row r="193" spans="1:7" x14ac:dyDescent="0.25">
      <c r="A193" s="11" t="s">
        <v>362</v>
      </c>
      <c r="B193" s="12" t="s">
        <v>336</v>
      </c>
      <c r="C193" s="13" t="s">
        <v>363</v>
      </c>
      <c r="D193" s="14">
        <v>2870</v>
      </c>
      <c r="E193" s="14">
        <v>2870</v>
      </c>
      <c r="F193" s="35">
        <f t="shared" si="3"/>
        <v>100</v>
      </c>
      <c r="G193" s="42">
        <f t="shared" si="4"/>
        <v>100</v>
      </c>
    </row>
    <row r="194" spans="1:7" x14ac:dyDescent="0.25">
      <c r="A194" s="11" t="s">
        <v>364</v>
      </c>
      <c r="B194" s="12" t="s">
        <v>336</v>
      </c>
      <c r="C194" s="13" t="s">
        <v>365</v>
      </c>
      <c r="D194" s="14">
        <v>45345</v>
      </c>
      <c r="E194" s="14">
        <v>45345</v>
      </c>
      <c r="F194" s="35">
        <f t="shared" si="3"/>
        <v>100</v>
      </c>
      <c r="G194" s="42">
        <f t="shared" si="4"/>
        <v>100</v>
      </c>
    </row>
    <row r="195" spans="1:7" ht="45.75" x14ac:dyDescent="0.25">
      <c r="A195" s="11" t="s">
        <v>366</v>
      </c>
      <c r="B195" s="12" t="s">
        <v>336</v>
      </c>
      <c r="C195" s="13" t="s">
        <v>367</v>
      </c>
      <c r="D195" s="14">
        <v>61774142.07</v>
      </c>
      <c r="E195" s="14">
        <v>61774142.07</v>
      </c>
      <c r="F195" s="35">
        <f t="shared" si="3"/>
        <v>100</v>
      </c>
      <c r="G195" s="42">
        <f t="shared" si="4"/>
        <v>100</v>
      </c>
    </row>
    <row r="196" spans="1:7" ht="57" x14ac:dyDescent="0.25">
      <c r="A196" s="11" t="s">
        <v>338</v>
      </c>
      <c r="B196" s="12" t="s">
        <v>336</v>
      </c>
      <c r="C196" s="13" t="s">
        <v>368</v>
      </c>
      <c r="D196" s="14">
        <v>50667158.990000002</v>
      </c>
      <c r="E196" s="14">
        <v>50667158.990000002</v>
      </c>
      <c r="F196" s="35">
        <f t="shared" si="3"/>
        <v>100</v>
      </c>
      <c r="G196" s="42">
        <f t="shared" si="4"/>
        <v>100</v>
      </c>
    </row>
    <row r="197" spans="1:7" ht="23.25" x14ac:dyDescent="0.25">
      <c r="A197" s="11" t="s">
        <v>339</v>
      </c>
      <c r="B197" s="12" t="s">
        <v>336</v>
      </c>
      <c r="C197" s="13" t="s">
        <v>369</v>
      </c>
      <c r="D197" s="14">
        <v>50667158.990000002</v>
      </c>
      <c r="E197" s="14">
        <v>50667158.990000002</v>
      </c>
      <c r="F197" s="35">
        <f t="shared" si="3"/>
        <v>100</v>
      </c>
      <c r="G197" s="42">
        <f t="shared" si="4"/>
        <v>100</v>
      </c>
    </row>
    <row r="198" spans="1:7" ht="23.25" x14ac:dyDescent="0.25">
      <c r="A198" s="11" t="s">
        <v>340</v>
      </c>
      <c r="B198" s="12" t="s">
        <v>336</v>
      </c>
      <c r="C198" s="13" t="s">
        <v>370</v>
      </c>
      <c r="D198" s="14">
        <v>39209954.509999998</v>
      </c>
      <c r="E198" s="14">
        <v>39209954.509999998</v>
      </c>
      <c r="F198" s="35">
        <f t="shared" si="3"/>
        <v>100</v>
      </c>
      <c r="G198" s="42">
        <f t="shared" si="4"/>
        <v>100</v>
      </c>
    </row>
    <row r="199" spans="1:7" ht="34.5" x14ac:dyDescent="0.25">
      <c r="A199" s="11" t="s">
        <v>347</v>
      </c>
      <c r="B199" s="12" t="s">
        <v>336</v>
      </c>
      <c r="C199" s="13" t="s">
        <v>371</v>
      </c>
      <c r="D199" s="14">
        <v>168000</v>
      </c>
      <c r="E199" s="14">
        <v>168000</v>
      </c>
      <c r="F199" s="35">
        <f t="shared" si="3"/>
        <v>100</v>
      </c>
      <c r="G199" s="42">
        <f t="shared" si="4"/>
        <v>100</v>
      </c>
    </row>
    <row r="200" spans="1:7" ht="45.75" x14ac:dyDescent="0.25">
      <c r="A200" s="11" t="s">
        <v>341</v>
      </c>
      <c r="B200" s="12" t="s">
        <v>336</v>
      </c>
      <c r="C200" s="13" t="s">
        <v>372</v>
      </c>
      <c r="D200" s="14">
        <v>11289204.48</v>
      </c>
      <c r="E200" s="14">
        <v>11289204.48</v>
      </c>
      <c r="F200" s="35">
        <f t="shared" si="3"/>
        <v>100</v>
      </c>
      <c r="G200" s="42">
        <f t="shared" si="4"/>
        <v>100</v>
      </c>
    </row>
    <row r="201" spans="1:7" ht="34.5" x14ac:dyDescent="0.25">
      <c r="A201" s="11" t="s">
        <v>350</v>
      </c>
      <c r="B201" s="12" t="s">
        <v>336</v>
      </c>
      <c r="C201" s="13" t="s">
        <v>373</v>
      </c>
      <c r="D201" s="14">
        <v>10817878.470000001</v>
      </c>
      <c r="E201" s="14">
        <v>10817878.470000001</v>
      </c>
      <c r="F201" s="35">
        <f t="shared" si="3"/>
        <v>100</v>
      </c>
      <c r="G201" s="42">
        <f t="shared" si="4"/>
        <v>100</v>
      </c>
    </row>
    <row r="202" spans="1:7" ht="34.5" x14ac:dyDescent="0.25">
      <c r="A202" s="11" t="s">
        <v>352</v>
      </c>
      <c r="B202" s="12" t="s">
        <v>336</v>
      </c>
      <c r="C202" s="13" t="s">
        <v>374</v>
      </c>
      <c r="D202" s="14">
        <v>10817878.470000001</v>
      </c>
      <c r="E202" s="14">
        <v>10817878.470000001</v>
      </c>
      <c r="F202" s="35">
        <f t="shared" si="3"/>
        <v>100</v>
      </c>
      <c r="G202" s="42">
        <f t="shared" si="4"/>
        <v>100</v>
      </c>
    </row>
    <row r="203" spans="1:7" x14ac:dyDescent="0.25">
      <c r="A203" s="11" t="s">
        <v>354</v>
      </c>
      <c r="B203" s="12" t="s">
        <v>336</v>
      </c>
      <c r="C203" s="13" t="s">
        <v>375</v>
      </c>
      <c r="D203" s="14">
        <v>10817878.470000001</v>
      </c>
      <c r="E203" s="14">
        <v>10817878.470000001</v>
      </c>
      <c r="F203" s="35">
        <f t="shared" si="3"/>
        <v>100</v>
      </c>
      <c r="G203" s="42">
        <f t="shared" si="4"/>
        <v>100</v>
      </c>
    </row>
    <row r="204" spans="1:7" x14ac:dyDescent="0.25">
      <c r="A204" s="11" t="s">
        <v>356</v>
      </c>
      <c r="B204" s="12" t="s">
        <v>336</v>
      </c>
      <c r="C204" s="13" t="s">
        <v>376</v>
      </c>
      <c r="D204" s="14">
        <v>289104.61</v>
      </c>
      <c r="E204" s="14">
        <v>289104.61</v>
      </c>
      <c r="F204" s="35">
        <f t="shared" si="3"/>
        <v>100</v>
      </c>
      <c r="G204" s="42">
        <f t="shared" si="4"/>
        <v>100</v>
      </c>
    </row>
    <row r="205" spans="1:7" x14ac:dyDescent="0.25">
      <c r="A205" s="11" t="s">
        <v>377</v>
      </c>
      <c r="B205" s="12" t="s">
        <v>336</v>
      </c>
      <c r="C205" s="13" t="s">
        <v>378</v>
      </c>
      <c r="D205" s="14">
        <v>100000</v>
      </c>
      <c r="E205" s="14">
        <v>100000</v>
      </c>
      <c r="F205" s="35">
        <f t="shared" si="3"/>
        <v>100</v>
      </c>
      <c r="G205" s="42">
        <f t="shared" si="4"/>
        <v>100</v>
      </c>
    </row>
    <row r="206" spans="1:7" ht="34.5" x14ac:dyDescent="0.25">
      <c r="A206" s="11" t="s">
        <v>379</v>
      </c>
      <c r="B206" s="12" t="s">
        <v>336</v>
      </c>
      <c r="C206" s="13" t="s">
        <v>380</v>
      </c>
      <c r="D206" s="14">
        <v>100000</v>
      </c>
      <c r="E206" s="14">
        <v>100000</v>
      </c>
      <c r="F206" s="35">
        <f t="shared" si="3"/>
        <v>100</v>
      </c>
      <c r="G206" s="42">
        <f t="shared" si="4"/>
        <v>100</v>
      </c>
    </row>
    <row r="207" spans="1:7" x14ac:dyDescent="0.25">
      <c r="A207" s="11" t="s">
        <v>358</v>
      </c>
      <c r="B207" s="12" t="s">
        <v>336</v>
      </c>
      <c r="C207" s="13" t="s">
        <v>381</v>
      </c>
      <c r="D207" s="14">
        <v>189104.61</v>
      </c>
      <c r="E207" s="14">
        <v>189104.61</v>
      </c>
      <c r="F207" s="35">
        <f t="shared" si="3"/>
        <v>100</v>
      </c>
      <c r="G207" s="42">
        <f t="shared" si="4"/>
        <v>100</v>
      </c>
    </row>
    <row r="208" spans="1:7" ht="23.25" x14ac:dyDescent="0.25">
      <c r="A208" s="11" t="s">
        <v>360</v>
      </c>
      <c r="B208" s="12" t="s">
        <v>336</v>
      </c>
      <c r="C208" s="13" t="s">
        <v>382</v>
      </c>
      <c r="D208" s="14">
        <v>115357.6</v>
      </c>
      <c r="E208" s="14">
        <v>115357.6</v>
      </c>
      <c r="F208" s="35">
        <f t="shared" si="3"/>
        <v>100</v>
      </c>
      <c r="G208" s="42">
        <f t="shared" si="4"/>
        <v>100</v>
      </c>
    </row>
    <row r="209" spans="1:7" x14ac:dyDescent="0.25">
      <c r="A209" s="11" t="s">
        <v>362</v>
      </c>
      <c r="B209" s="12" t="s">
        <v>336</v>
      </c>
      <c r="C209" s="13" t="s">
        <v>383</v>
      </c>
      <c r="D209" s="14">
        <v>73747.009999999995</v>
      </c>
      <c r="E209" s="14">
        <v>73747.009999999995</v>
      </c>
      <c r="F209" s="35">
        <f t="shared" si="3"/>
        <v>100</v>
      </c>
      <c r="G209" s="42">
        <f t="shared" si="4"/>
        <v>100</v>
      </c>
    </row>
    <row r="210" spans="1:7" x14ac:dyDescent="0.25">
      <c r="A210" s="11" t="s">
        <v>364</v>
      </c>
      <c r="B210" s="12" t="s">
        <v>336</v>
      </c>
      <c r="C210" s="13" t="s">
        <v>384</v>
      </c>
      <c r="D210" s="14" t="s">
        <v>8</v>
      </c>
      <c r="E210" s="14" t="s">
        <v>8</v>
      </c>
      <c r="F210" s="35" t="e">
        <f t="shared" si="3"/>
        <v>#VALUE!</v>
      </c>
      <c r="G210" s="42"/>
    </row>
    <row r="211" spans="1:7" x14ac:dyDescent="0.25">
      <c r="A211" s="11" t="s">
        <v>385</v>
      </c>
      <c r="B211" s="12" t="s">
        <v>336</v>
      </c>
      <c r="C211" s="13" t="s">
        <v>386</v>
      </c>
      <c r="D211" s="14">
        <v>3905</v>
      </c>
      <c r="E211" s="14">
        <v>3905</v>
      </c>
      <c r="F211" s="35">
        <f t="shared" si="3"/>
        <v>100</v>
      </c>
      <c r="G211" s="42">
        <f t="shared" si="4"/>
        <v>100</v>
      </c>
    </row>
    <row r="212" spans="1:7" ht="34.5" x14ac:dyDescent="0.25">
      <c r="A212" s="11" t="s">
        <v>350</v>
      </c>
      <c r="B212" s="12" t="s">
        <v>336</v>
      </c>
      <c r="C212" s="13" t="s">
        <v>387</v>
      </c>
      <c r="D212" s="14">
        <v>3905</v>
      </c>
      <c r="E212" s="14">
        <v>3905</v>
      </c>
      <c r="F212" s="35">
        <f t="shared" si="3"/>
        <v>100</v>
      </c>
      <c r="G212" s="42">
        <f t="shared" si="4"/>
        <v>100</v>
      </c>
    </row>
    <row r="213" spans="1:7" ht="34.5" x14ac:dyDescent="0.25">
      <c r="A213" s="11" t="s">
        <v>352</v>
      </c>
      <c r="B213" s="12" t="s">
        <v>336</v>
      </c>
      <c r="C213" s="13" t="s">
        <v>388</v>
      </c>
      <c r="D213" s="14">
        <v>3905</v>
      </c>
      <c r="E213" s="14">
        <v>3905</v>
      </c>
      <c r="F213" s="35">
        <f t="shared" si="3"/>
        <v>100</v>
      </c>
      <c r="G213" s="42">
        <f t="shared" si="4"/>
        <v>100</v>
      </c>
    </row>
    <row r="214" spans="1:7" x14ac:dyDescent="0.25">
      <c r="A214" s="11" t="s">
        <v>354</v>
      </c>
      <c r="B214" s="12" t="s">
        <v>336</v>
      </c>
      <c r="C214" s="13" t="s">
        <v>389</v>
      </c>
      <c r="D214" s="14">
        <v>3905</v>
      </c>
      <c r="E214" s="14">
        <v>3905</v>
      </c>
      <c r="F214" s="35">
        <f t="shared" si="3"/>
        <v>100</v>
      </c>
      <c r="G214" s="42">
        <f t="shared" si="4"/>
        <v>100</v>
      </c>
    </row>
    <row r="215" spans="1:7" ht="23.25" x14ac:dyDescent="0.25">
      <c r="A215" s="11" t="s">
        <v>390</v>
      </c>
      <c r="B215" s="12" t="s">
        <v>336</v>
      </c>
      <c r="C215" s="13" t="s">
        <v>391</v>
      </c>
      <c r="D215" s="14">
        <v>450000</v>
      </c>
      <c r="E215" s="14">
        <v>450000</v>
      </c>
      <c r="F215" s="35">
        <f t="shared" si="3"/>
        <v>100</v>
      </c>
      <c r="G215" s="42">
        <f t="shared" si="4"/>
        <v>100</v>
      </c>
    </row>
    <row r="216" spans="1:7" x14ac:dyDescent="0.25">
      <c r="A216" s="11" t="s">
        <v>356</v>
      </c>
      <c r="B216" s="12" t="s">
        <v>336</v>
      </c>
      <c r="C216" s="13" t="s">
        <v>392</v>
      </c>
      <c r="D216" s="14">
        <v>450000</v>
      </c>
      <c r="E216" s="14">
        <v>450000</v>
      </c>
      <c r="F216" s="35">
        <f t="shared" si="3"/>
        <v>100</v>
      </c>
      <c r="G216" s="42">
        <f t="shared" si="4"/>
        <v>100</v>
      </c>
    </row>
    <row r="217" spans="1:7" x14ac:dyDescent="0.25">
      <c r="A217" s="11" t="s">
        <v>393</v>
      </c>
      <c r="B217" s="12" t="s">
        <v>336</v>
      </c>
      <c r="C217" s="13" t="s">
        <v>394</v>
      </c>
      <c r="D217" s="14">
        <v>450000</v>
      </c>
      <c r="E217" s="14">
        <v>450000</v>
      </c>
      <c r="F217" s="35">
        <f t="shared" si="3"/>
        <v>100</v>
      </c>
      <c r="G217" s="42">
        <f t="shared" si="4"/>
        <v>100</v>
      </c>
    </row>
    <row r="218" spans="1:7" x14ac:dyDescent="0.25">
      <c r="A218" s="11" t="s">
        <v>395</v>
      </c>
      <c r="B218" s="12" t="s">
        <v>336</v>
      </c>
      <c r="C218" s="13" t="s">
        <v>396</v>
      </c>
      <c r="D218" s="14">
        <v>50000</v>
      </c>
      <c r="E218" s="14" t="s">
        <v>8</v>
      </c>
      <c r="F218" s="35" t="e">
        <f t="shared" si="3"/>
        <v>#VALUE!</v>
      </c>
      <c r="G218" s="42"/>
    </row>
    <row r="219" spans="1:7" x14ac:dyDescent="0.25">
      <c r="A219" s="11" t="s">
        <v>356</v>
      </c>
      <c r="B219" s="12" t="s">
        <v>336</v>
      </c>
      <c r="C219" s="13" t="s">
        <v>397</v>
      </c>
      <c r="D219" s="14">
        <v>50000</v>
      </c>
      <c r="E219" s="14" t="s">
        <v>8</v>
      </c>
      <c r="F219" s="35" t="e">
        <f t="shared" si="3"/>
        <v>#VALUE!</v>
      </c>
      <c r="G219" s="42"/>
    </row>
    <row r="220" spans="1:7" x14ac:dyDescent="0.25">
      <c r="A220" s="11" t="s">
        <v>398</v>
      </c>
      <c r="B220" s="12" t="s">
        <v>336</v>
      </c>
      <c r="C220" s="13" t="s">
        <v>399</v>
      </c>
      <c r="D220" s="14">
        <v>50000</v>
      </c>
      <c r="E220" s="14" t="s">
        <v>8</v>
      </c>
      <c r="F220" s="35" t="e">
        <f t="shared" si="3"/>
        <v>#VALUE!</v>
      </c>
      <c r="G220" s="42"/>
    </row>
    <row r="221" spans="1:7" x14ac:dyDescent="0.25">
      <c r="A221" s="11" t="s">
        <v>400</v>
      </c>
      <c r="B221" s="12" t="s">
        <v>336</v>
      </c>
      <c r="C221" s="13" t="s">
        <v>401</v>
      </c>
      <c r="D221" s="14">
        <v>3094900</v>
      </c>
      <c r="E221" s="14">
        <v>3021785.83</v>
      </c>
      <c r="F221" s="35">
        <f t="shared" si="3"/>
        <v>97.637591844647659</v>
      </c>
      <c r="G221" s="42">
        <f t="shared" si="4"/>
        <v>97.637591844647659</v>
      </c>
    </row>
    <row r="222" spans="1:7" ht="57" x14ac:dyDescent="0.25">
      <c r="A222" s="11" t="s">
        <v>338</v>
      </c>
      <c r="B222" s="12" t="s">
        <v>336</v>
      </c>
      <c r="C222" s="13" t="s">
        <v>402</v>
      </c>
      <c r="D222" s="14">
        <v>2274551.58</v>
      </c>
      <c r="E222" s="14">
        <v>2230997.73</v>
      </c>
      <c r="F222" s="35">
        <f t="shared" si="3"/>
        <v>98.08516762675481</v>
      </c>
      <c r="G222" s="42">
        <f t="shared" si="4"/>
        <v>98.08516762675481</v>
      </c>
    </row>
    <row r="223" spans="1:7" ht="23.25" x14ac:dyDescent="0.25">
      <c r="A223" s="11" t="s">
        <v>339</v>
      </c>
      <c r="B223" s="12" t="s">
        <v>336</v>
      </c>
      <c r="C223" s="13" t="s">
        <v>403</v>
      </c>
      <c r="D223" s="14">
        <v>2274551.58</v>
      </c>
      <c r="E223" s="14">
        <v>2230997.73</v>
      </c>
      <c r="F223" s="35">
        <f t="shared" si="3"/>
        <v>98.08516762675481</v>
      </c>
      <c r="G223" s="42">
        <f t="shared" si="4"/>
        <v>98.08516762675481</v>
      </c>
    </row>
    <row r="224" spans="1:7" ht="23.25" x14ac:dyDescent="0.25">
      <c r="A224" s="11" t="s">
        <v>340</v>
      </c>
      <c r="B224" s="12" t="s">
        <v>336</v>
      </c>
      <c r="C224" s="13" t="s">
        <v>404</v>
      </c>
      <c r="D224" s="14">
        <v>1790298.38</v>
      </c>
      <c r="E224" s="14">
        <v>1770134.06</v>
      </c>
      <c r="F224" s="35">
        <f t="shared" si="3"/>
        <v>98.873689423770813</v>
      </c>
      <c r="G224" s="42">
        <f t="shared" si="4"/>
        <v>98.873689423770813</v>
      </c>
    </row>
    <row r="225" spans="1:7" ht="34.5" x14ac:dyDescent="0.25">
      <c r="A225" s="11" t="s">
        <v>347</v>
      </c>
      <c r="B225" s="12" t="s">
        <v>336</v>
      </c>
      <c r="C225" s="13" t="s">
        <v>405</v>
      </c>
      <c r="D225" s="14">
        <v>6200</v>
      </c>
      <c r="E225" s="14">
        <v>2200</v>
      </c>
      <c r="F225" s="35">
        <f t="shared" si="3"/>
        <v>35.483870967741936</v>
      </c>
      <c r="G225" s="42">
        <f t="shared" si="4"/>
        <v>35.483870967741936</v>
      </c>
    </row>
    <row r="226" spans="1:7" ht="45.75" x14ac:dyDescent="0.25">
      <c r="A226" s="11" t="s">
        <v>341</v>
      </c>
      <c r="B226" s="12" t="s">
        <v>336</v>
      </c>
      <c r="C226" s="13" t="s">
        <v>406</v>
      </c>
      <c r="D226" s="14">
        <v>478053.2</v>
      </c>
      <c r="E226" s="14">
        <v>458663.67</v>
      </c>
      <c r="F226" s="35">
        <f t="shared" si="3"/>
        <v>95.944064384465989</v>
      </c>
      <c r="G226" s="42">
        <f t="shared" si="4"/>
        <v>95.944064384465989</v>
      </c>
    </row>
    <row r="227" spans="1:7" ht="34.5" x14ac:dyDescent="0.25">
      <c r="A227" s="11" t="s">
        <v>350</v>
      </c>
      <c r="B227" s="12" t="s">
        <v>336</v>
      </c>
      <c r="C227" s="13" t="s">
        <v>407</v>
      </c>
      <c r="D227" s="14">
        <v>484348.42</v>
      </c>
      <c r="E227" s="14">
        <v>454788.1</v>
      </c>
      <c r="F227" s="35">
        <f t="shared" si="3"/>
        <v>93.896889350852021</v>
      </c>
      <c r="G227" s="42">
        <f t="shared" si="4"/>
        <v>93.896889350852021</v>
      </c>
    </row>
    <row r="228" spans="1:7" ht="34.5" x14ac:dyDescent="0.25">
      <c r="A228" s="11" t="s">
        <v>352</v>
      </c>
      <c r="B228" s="12" t="s">
        <v>336</v>
      </c>
      <c r="C228" s="13" t="s">
        <v>408</v>
      </c>
      <c r="D228" s="14">
        <v>484348.42</v>
      </c>
      <c r="E228" s="14">
        <v>454788.1</v>
      </c>
      <c r="F228" s="35">
        <f t="shared" si="3"/>
        <v>93.896889350852021</v>
      </c>
      <c r="G228" s="42">
        <f t="shared" si="4"/>
        <v>93.896889350852021</v>
      </c>
    </row>
    <row r="229" spans="1:7" ht="34.5" x14ac:dyDescent="0.25">
      <c r="A229" s="11" t="s">
        <v>409</v>
      </c>
      <c r="B229" s="12" t="s">
        <v>336</v>
      </c>
      <c r="C229" s="13" t="s">
        <v>410</v>
      </c>
      <c r="D229" s="14" t="s">
        <v>8</v>
      </c>
      <c r="E229" s="14" t="s">
        <v>8</v>
      </c>
      <c r="F229" s="35" t="e">
        <f t="shared" si="3"/>
        <v>#VALUE!</v>
      </c>
      <c r="G229" s="42"/>
    </row>
    <row r="230" spans="1:7" x14ac:dyDescent="0.25">
      <c r="A230" s="11" t="s">
        <v>354</v>
      </c>
      <c r="B230" s="12" t="s">
        <v>336</v>
      </c>
      <c r="C230" s="13" t="s">
        <v>411</v>
      </c>
      <c r="D230" s="14">
        <v>484348.42</v>
      </c>
      <c r="E230" s="14">
        <v>454788.1</v>
      </c>
      <c r="F230" s="35">
        <f t="shared" si="3"/>
        <v>93.896889350852021</v>
      </c>
      <c r="G230" s="42">
        <f t="shared" si="4"/>
        <v>93.896889350852021</v>
      </c>
    </row>
    <row r="231" spans="1:7" x14ac:dyDescent="0.25">
      <c r="A231" s="11" t="s">
        <v>412</v>
      </c>
      <c r="B231" s="12" t="s">
        <v>336</v>
      </c>
      <c r="C231" s="13" t="s">
        <v>413</v>
      </c>
      <c r="D231" s="14">
        <v>300000</v>
      </c>
      <c r="E231" s="14">
        <v>300000</v>
      </c>
      <c r="F231" s="35">
        <f t="shared" si="3"/>
        <v>100</v>
      </c>
      <c r="G231" s="42">
        <f t="shared" si="4"/>
        <v>100</v>
      </c>
    </row>
    <row r="232" spans="1:7" x14ac:dyDescent="0.25">
      <c r="A232" s="11" t="s">
        <v>301</v>
      </c>
      <c r="B232" s="12" t="s">
        <v>336</v>
      </c>
      <c r="C232" s="13" t="s">
        <v>414</v>
      </c>
      <c r="D232" s="14">
        <v>300000</v>
      </c>
      <c r="E232" s="14">
        <v>300000</v>
      </c>
      <c r="F232" s="35">
        <f t="shared" si="3"/>
        <v>100</v>
      </c>
      <c r="G232" s="42">
        <f t="shared" si="4"/>
        <v>100</v>
      </c>
    </row>
    <row r="233" spans="1:7" x14ac:dyDescent="0.25">
      <c r="A233" s="11" t="s">
        <v>356</v>
      </c>
      <c r="B233" s="12" t="s">
        <v>336</v>
      </c>
      <c r="C233" s="13" t="s">
        <v>415</v>
      </c>
      <c r="D233" s="14">
        <v>36000</v>
      </c>
      <c r="E233" s="14">
        <v>36000</v>
      </c>
      <c r="F233" s="35">
        <f t="shared" si="3"/>
        <v>100</v>
      </c>
      <c r="G233" s="42">
        <f t="shared" si="4"/>
        <v>100</v>
      </c>
    </row>
    <row r="234" spans="1:7" x14ac:dyDescent="0.25">
      <c r="A234" s="11" t="s">
        <v>377</v>
      </c>
      <c r="B234" s="12" t="s">
        <v>336</v>
      </c>
      <c r="C234" s="13" t="s">
        <v>416</v>
      </c>
      <c r="D234" s="14">
        <v>36000</v>
      </c>
      <c r="E234" s="14">
        <v>36000</v>
      </c>
      <c r="F234" s="35">
        <f t="shared" si="3"/>
        <v>100</v>
      </c>
      <c r="G234" s="42">
        <f t="shared" si="4"/>
        <v>100</v>
      </c>
    </row>
    <row r="235" spans="1:7" ht="34.5" x14ac:dyDescent="0.25">
      <c r="A235" s="11" t="s">
        <v>379</v>
      </c>
      <c r="B235" s="12" t="s">
        <v>336</v>
      </c>
      <c r="C235" s="13" t="s">
        <v>417</v>
      </c>
      <c r="D235" s="14">
        <v>36000</v>
      </c>
      <c r="E235" s="14">
        <v>36000</v>
      </c>
      <c r="F235" s="35">
        <f t="shared" si="3"/>
        <v>100</v>
      </c>
      <c r="G235" s="42">
        <f t="shared" si="4"/>
        <v>100</v>
      </c>
    </row>
    <row r="236" spans="1:7" x14ac:dyDescent="0.25">
      <c r="A236" s="11" t="s">
        <v>418</v>
      </c>
      <c r="B236" s="12" t="s">
        <v>336</v>
      </c>
      <c r="C236" s="13" t="s">
        <v>419</v>
      </c>
      <c r="D236" s="14">
        <v>1438400</v>
      </c>
      <c r="E236" s="14">
        <v>1438400</v>
      </c>
      <c r="F236" s="35">
        <f t="shared" si="3"/>
        <v>100</v>
      </c>
      <c r="G236" s="42">
        <f t="shared" si="4"/>
        <v>100</v>
      </c>
    </row>
    <row r="237" spans="1:7" x14ac:dyDescent="0.25">
      <c r="A237" s="11" t="s">
        <v>420</v>
      </c>
      <c r="B237" s="12" t="s">
        <v>336</v>
      </c>
      <c r="C237" s="13" t="s">
        <v>421</v>
      </c>
      <c r="D237" s="14">
        <v>1438400</v>
      </c>
      <c r="E237" s="14">
        <v>1438400</v>
      </c>
      <c r="F237" s="35">
        <f t="shared" si="3"/>
        <v>100</v>
      </c>
      <c r="G237" s="42">
        <f t="shared" si="4"/>
        <v>100</v>
      </c>
    </row>
    <row r="238" spans="1:7" x14ac:dyDescent="0.25">
      <c r="A238" s="11" t="s">
        <v>412</v>
      </c>
      <c r="B238" s="12" t="s">
        <v>336</v>
      </c>
      <c r="C238" s="13" t="s">
        <v>422</v>
      </c>
      <c r="D238" s="14">
        <v>1438400</v>
      </c>
      <c r="E238" s="14">
        <v>1438400</v>
      </c>
      <c r="F238" s="35">
        <f t="shared" si="3"/>
        <v>100</v>
      </c>
      <c r="G238" s="42">
        <f t="shared" si="4"/>
        <v>100</v>
      </c>
    </row>
    <row r="239" spans="1:7" x14ac:dyDescent="0.25">
      <c r="A239" s="11" t="s">
        <v>423</v>
      </c>
      <c r="B239" s="12" t="s">
        <v>336</v>
      </c>
      <c r="C239" s="13" t="s">
        <v>424</v>
      </c>
      <c r="D239" s="14">
        <v>1438400</v>
      </c>
      <c r="E239" s="14">
        <v>1438400</v>
      </c>
      <c r="F239" s="35">
        <f t="shared" si="3"/>
        <v>100</v>
      </c>
      <c r="G239" s="42">
        <f t="shared" si="4"/>
        <v>100</v>
      </c>
    </row>
    <row r="240" spans="1:7" ht="23.25" x14ac:dyDescent="0.25">
      <c r="A240" s="11" t="s">
        <v>425</v>
      </c>
      <c r="B240" s="12" t="s">
        <v>336</v>
      </c>
      <c r="C240" s="13" t="s">
        <v>426</v>
      </c>
      <c r="D240" s="14">
        <v>6032231.0099999998</v>
      </c>
      <c r="E240" s="14">
        <v>6032231.0099999998</v>
      </c>
      <c r="F240" s="35">
        <f t="shared" si="3"/>
        <v>100</v>
      </c>
      <c r="G240" s="42">
        <f t="shared" si="4"/>
        <v>100</v>
      </c>
    </row>
    <row r="241" spans="1:7" ht="34.5" x14ac:dyDescent="0.25">
      <c r="A241" s="11" t="s">
        <v>427</v>
      </c>
      <c r="B241" s="12" t="s">
        <v>336</v>
      </c>
      <c r="C241" s="13" t="s">
        <v>428</v>
      </c>
      <c r="D241" s="14">
        <v>6032231.0099999998</v>
      </c>
      <c r="E241" s="14">
        <v>6032231.0099999998</v>
      </c>
      <c r="F241" s="35">
        <f t="shared" si="3"/>
        <v>100</v>
      </c>
      <c r="G241" s="42">
        <f t="shared" si="4"/>
        <v>100</v>
      </c>
    </row>
    <row r="242" spans="1:7" ht="34.5" x14ac:dyDescent="0.25">
      <c r="A242" s="11" t="s">
        <v>350</v>
      </c>
      <c r="B242" s="12" t="s">
        <v>336</v>
      </c>
      <c r="C242" s="13" t="s">
        <v>429</v>
      </c>
      <c r="D242" s="14">
        <v>242231.01</v>
      </c>
      <c r="E242" s="14">
        <v>242231.01</v>
      </c>
      <c r="F242" s="35">
        <f t="shared" ref="F242:F305" si="5">E242/D242*100</f>
        <v>100</v>
      </c>
      <c r="G242" s="42">
        <f t="shared" si="4"/>
        <v>100</v>
      </c>
    </row>
    <row r="243" spans="1:7" ht="34.5" x14ac:dyDescent="0.25">
      <c r="A243" s="11" t="s">
        <v>352</v>
      </c>
      <c r="B243" s="12" t="s">
        <v>336</v>
      </c>
      <c r="C243" s="13" t="s">
        <v>430</v>
      </c>
      <c r="D243" s="14">
        <v>242231.01</v>
      </c>
      <c r="E243" s="14">
        <v>242231.01</v>
      </c>
      <c r="F243" s="35">
        <f t="shared" si="5"/>
        <v>100</v>
      </c>
      <c r="G243" s="42">
        <f t="shared" si="4"/>
        <v>100</v>
      </c>
    </row>
    <row r="244" spans="1:7" x14ac:dyDescent="0.25">
      <c r="A244" s="11" t="s">
        <v>354</v>
      </c>
      <c r="B244" s="12" t="s">
        <v>336</v>
      </c>
      <c r="C244" s="13" t="s">
        <v>431</v>
      </c>
      <c r="D244" s="14">
        <v>242231.01</v>
      </c>
      <c r="E244" s="14">
        <v>242231.01</v>
      </c>
      <c r="F244" s="35">
        <f t="shared" si="5"/>
        <v>100</v>
      </c>
      <c r="G244" s="42">
        <f t="shared" ref="G244:G307" si="6">E244/D244*100</f>
        <v>100</v>
      </c>
    </row>
    <row r="245" spans="1:7" ht="34.5" x14ac:dyDescent="0.25">
      <c r="A245" s="11" t="s">
        <v>432</v>
      </c>
      <c r="B245" s="12" t="s">
        <v>336</v>
      </c>
      <c r="C245" s="13" t="s">
        <v>433</v>
      </c>
      <c r="D245" s="14">
        <v>5790000</v>
      </c>
      <c r="E245" s="14">
        <v>5790000</v>
      </c>
      <c r="F245" s="35">
        <f t="shared" si="5"/>
        <v>100</v>
      </c>
      <c r="G245" s="42">
        <f t="shared" si="6"/>
        <v>100</v>
      </c>
    </row>
    <row r="246" spans="1:7" x14ac:dyDescent="0.25">
      <c r="A246" s="11" t="s">
        <v>434</v>
      </c>
      <c r="B246" s="12" t="s">
        <v>336</v>
      </c>
      <c r="C246" s="13" t="s">
        <v>435</v>
      </c>
      <c r="D246" s="14">
        <v>5790000</v>
      </c>
      <c r="E246" s="14">
        <v>5790000</v>
      </c>
      <c r="F246" s="35">
        <f t="shared" si="5"/>
        <v>100</v>
      </c>
      <c r="G246" s="42">
        <f t="shared" si="6"/>
        <v>100</v>
      </c>
    </row>
    <row r="247" spans="1:7" ht="57" x14ac:dyDescent="0.25">
      <c r="A247" s="11" t="s">
        <v>436</v>
      </c>
      <c r="B247" s="12" t="s">
        <v>336</v>
      </c>
      <c r="C247" s="13" t="s">
        <v>437</v>
      </c>
      <c r="D247" s="14">
        <v>5790000</v>
      </c>
      <c r="E247" s="14">
        <v>5790000</v>
      </c>
      <c r="F247" s="35">
        <f t="shared" si="5"/>
        <v>100</v>
      </c>
      <c r="G247" s="42">
        <f t="shared" si="6"/>
        <v>100</v>
      </c>
    </row>
    <row r="248" spans="1:7" x14ac:dyDescent="0.25">
      <c r="A248" s="11" t="s">
        <v>438</v>
      </c>
      <c r="B248" s="12" t="s">
        <v>336</v>
      </c>
      <c r="C248" s="13" t="s">
        <v>439</v>
      </c>
      <c r="D248" s="14">
        <v>62138209.039999999</v>
      </c>
      <c r="E248" s="14">
        <v>61547536.530000001</v>
      </c>
      <c r="F248" s="35">
        <f t="shared" si="5"/>
        <v>99.049421412162417</v>
      </c>
      <c r="G248" s="42">
        <f t="shared" si="6"/>
        <v>99.049421412162417</v>
      </c>
    </row>
    <row r="249" spans="1:7" x14ac:dyDescent="0.25">
      <c r="A249" s="11" t="s">
        <v>440</v>
      </c>
      <c r="B249" s="12" t="s">
        <v>336</v>
      </c>
      <c r="C249" s="13" t="s">
        <v>441</v>
      </c>
      <c r="D249" s="14">
        <v>6876352.7300000004</v>
      </c>
      <c r="E249" s="14">
        <v>6539118.21</v>
      </c>
      <c r="F249" s="35">
        <f t="shared" si="5"/>
        <v>95.095735584814875</v>
      </c>
      <c r="G249" s="42">
        <f t="shared" si="6"/>
        <v>95.095735584814875</v>
      </c>
    </row>
    <row r="250" spans="1:7" ht="57" x14ac:dyDescent="0.25">
      <c r="A250" s="11" t="s">
        <v>338</v>
      </c>
      <c r="B250" s="12" t="s">
        <v>336</v>
      </c>
      <c r="C250" s="13" t="s">
        <v>442</v>
      </c>
      <c r="D250" s="14">
        <v>3470070.51</v>
      </c>
      <c r="E250" s="14">
        <v>3470070.51</v>
      </c>
      <c r="F250" s="35">
        <f t="shared" si="5"/>
        <v>100</v>
      </c>
      <c r="G250" s="42">
        <f t="shared" si="6"/>
        <v>100</v>
      </c>
    </row>
    <row r="251" spans="1:7" ht="23.25" x14ac:dyDescent="0.25">
      <c r="A251" s="11" t="s">
        <v>443</v>
      </c>
      <c r="B251" s="12" t="s">
        <v>336</v>
      </c>
      <c r="C251" s="13" t="s">
        <v>444</v>
      </c>
      <c r="D251" s="14">
        <v>3470070.51</v>
      </c>
      <c r="E251" s="14">
        <v>3470070.51</v>
      </c>
      <c r="F251" s="35">
        <f t="shared" si="5"/>
        <v>100</v>
      </c>
      <c r="G251" s="42">
        <f t="shared" si="6"/>
        <v>100</v>
      </c>
    </row>
    <row r="252" spans="1:7" x14ac:dyDescent="0.25">
      <c r="A252" s="11" t="s">
        <v>445</v>
      </c>
      <c r="B252" s="12" t="s">
        <v>336</v>
      </c>
      <c r="C252" s="13" t="s">
        <v>446</v>
      </c>
      <c r="D252" s="14">
        <v>2660096.41</v>
      </c>
      <c r="E252" s="14">
        <v>2660096.41</v>
      </c>
      <c r="F252" s="35">
        <f t="shared" si="5"/>
        <v>100</v>
      </c>
      <c r="G252" s="42">
        <f t="shared" si="6"/>
        <v>100</v>
      </c>
    </row>
    <row r="253" spans="1:7" ht="23.25" x14ac:dyDescent="0.25">
      <c r="A253" s="11" t="s">
        <v>447</v>
      </c>
      <c r="B253" s="12" t="s">
        <v>336</v>
      </c>
      <c r="C253" s="13" t="s">
        <v>448</v>
      </c>
      <c r="D253" s="14">
        <v>15100</v>
      </c>
      <c r="E253" s="14">
        <v>15100</v>
      </c>
      <c r="F253" s="35">
        <f t="shared" si="5"/>
        <v>100</v>
      </c>
      <c r="G253" s="42">
        <f t="shared" si="6"/>
        <v>100</v>
      </c>
    </row>
    <row r="254" spans="1:7" ht="45.75" x14ac:dyDescent="0.25">
      <c r="A254" s="11" t="s">
        <v>449</v>
      </c>
      <c r="B254" s="12" t="s">
        <v>336</v>
      </c>
      <c r="C254" s="13" t="s">
        <v>450</v>
      </c>
      <c r="D254" s="14">
        <v>794874.1</v>
      </c>
      <c r="E254" s="14">
        <v>794874.1</v>
      </c>
      <c r="F254" s="35">
        <f t="shared" si="5"/>
        <v>100</v>
      </c>
      <c r="G254" s="42">
        <f t="shared" si="6"/>
        <v>100</v>
      </c>
    </row>
    <row r="255" spans="1:7" ht="34.5" x14ac:dyDescent="0.25">
      <c r="A255" s="11" t="s">
        <v>350</v>
      </c>
      <c r="B255" s="12" t="s">
        <v>336</v>
      </c>
      <c r="C255" s="13" t="s">
        <v>451</v>
      </c>
      <c r="D255" s="14">
        <v>2796062.65</v>
      </c>
      <c r="E255" s="14">
        <v>2462173.21</v>
      </c>
      <c r="F255" s="35">
        <f t="shared" si="5"/>
        <v>88.058585167968246</v>
      </c>
      <c r="G255" s="42">
        <f t="shared" si="6"/>
        <v>88.058585167968246</v>
      </c>
    </row>
    <row r="256" spans="1:7" ht="34.5" x14ac:dyDescent="0.25">
      <c r="A256" s="11" t="s">
        <v>352</v>
      </c>
      <c r="B256" s="12" t="s">
        <v>336</v>
      </c>
      <c r="C256" s="13" t="s">
        <v>452</v>
      </c>
      <c r="D256" s="14">
        <v>2796062.65</v>
      </c>
      <c r="E256" s="14">
        <v>2462173.21</v>
      </c>
      <c r="F256" s="35">
        <f t="shared" si="5"/>
        <v>88.058585167968246</v>
      </c>
      <c r="G256" s="42">
        <f t="shared" si="6"/>
        <v>88.058585167968246</v>
      </c>
    </row>
    <row r="257" spans="1:7" x14ac:dyDescent="0.25">
      <c r="A257" s="11" t="s">
        <v>354</v>
      </c>
      <c r="B257" s="12" t="s">
        <v>336</v>
      </c>
      <c r="C257" s="13" t="s">
        <v>453</v>
      </c>
      <c r="D257" s="14">
        <v>2796062.65</v>
      </c>
      <c r="E257" s="14">
        <v>2462173.21</v>
      </c>
      <c r="F257" s="35">
        <f t="shared" si="5"/>
        <v>88.058585167968246</v>
      </c>
      <c r="G257" s="42">
        <f t="shared" si="6"/>
        <v>88.058585167968246</v>
      </c>
    </row>
    <row r="258" spans="1:7" ht="34.5" x14ac:dyDescent="0.25">
      <c r="A258" s="11" t="s">
        <v>432</v>
      </c>
      <c r="B258" s="12" t="s">
        <v>336</v>
      </c>
      <c r="C258" s="13" t="s">
        <v>454</v>
      </c>
      <c r="D258" s="14">
        <v>561392.56999999995</v>
      </c>
      <c r="E258" s="14">
        <v>558047.49</v>
      </c>
      <c r="F258" s="35">
        <f t="shared" si="5"/>
        <v>99.404146014971317</v>
      </c>
      <c r="G258" s="42">
        <f t="shared" si="6"/>
        <v>99.404146014971317</v>
      </c>
    </row>
    <row r="259" spans="1:7" x14ac:dyDescent="0.25">
      <c r="A259" s="11" t="s">
        <v>434</v>
      </c>
      <c r="B259" s="12" t="s">
        <v>336</v>
      </c>
      <c r="C259" s="13" t="s">
        <v>455</v>
      </c>
      <c r="D259" s="14">
        <v>561392.56999999995</v>
      </c>
      <c r="E259" s="14">
        <v>558047.49</v>
      </c>
      <c r="F259" s="35">
        <f t="shared" si="5"/>
        <v>99.404146014971317</v>
      </c>
      <c r="G259" s="42">
        <f t="shared" si="6"/>
        <v>99.404146014971317</v>
      </c>
    </row>
    <row r="260" spans="1:7" ht="57" x14ac:dyDescent="0.25">
      <c r="A260" s="11" t="s">
        <v>436</v>
      </c>
      <c r="B260" s="12" t="s">
        <v>336</v>
      </c>
      <c r="C260" s="13" t="s">
        <v>456</v>
      </c>
      <c r="D260" s="14">
        <v>561392.56999999995</v>
      </c>
      <c r="E260" s="14">
        <v>558047.49</v>
      </c>
      <c r="F260" s="35">
        <f t="shared" si="5"/>
        <v>99.404146014971317</v>
      </c>
      <c r="G260" s="42">
        <f t="shared" si="6"/>
        <v>99.404146014971317</v>
      </c>
    </row>
    <row r="261" spans="1:7" x14ac:dyDescent="0.25">
      <c r="A261" s="11" t="s">
        <v>356</v>
      </c>
      <c r="B261" s="12" t="s">
        <v>336</v>
      </c>
      <c r="C261" s="13" t="s">
        <v>457</v>
      </c>
      <c r="D261" s="14">
        <v>48827</v>
      </c>
      <c r="E261" s="14">
        <v>48827</v>
      </c>
      <c r="F261" s="35">
        <f t="shared" si="5"/>
        <v>100</v>
      </c>
      <c r="G261" s="42">
        <f t="shared" si="6"/>
        <v>100</v>
      </c>
    </row>
    <row r="262" spans="1:7" x14ac:dyDescent="0.25">
      <c r="A262" s="11" t="s">
        <v>358</v>
      </c>
      <c r="B262" s="12" t="s">
        <v>336</v>
      </c>
      <c r="C262" s="13" t="s">
        <v>458</v>
      </c>
      <c r="D262" s="14">
        <v>48827</v>
      </c>
      <c r="E262" s="14">
        <v>48827</v>
      </c>
      <c r="F262" s="35">
        <f t="shared" si="5"/>
        <v>100</v>
      </c>
      <c r="G262" s="42">
        <f t="shared" si="6"/>
        <v>100</v>
      </c>
    </row>
    <row r="263" spans="1:7" ht="23.25" x14ac:dyDescent="0.25">
      <c r="A263" s="11" t="s">
        <v>360</v>
      </c>
      <c r="B263" s="12" t="s">
        <v>336</v>
      </c>
      <c r="C263" s="13" t="s">
        <v>459</v>
      </c>
      <c r="D263" s="14">
        <v>44488</v>
      </c>
      <c r="E263" s="14">
        <v>44488</v>
      </c>
      <c r="F263" s="35">
        <f t="shared" si="5"/>
        <v>100</v>
      </c>
      <c r="G263" s="42">
        <f t="shared" si="6"/>
        <v>100</v>
      </c>
    </row>
    <row r="264" spans="1:7" x14ac:dyDescent="0.25">
      <c r="A264" s="11" t="s">
        <v>362</v>
      </c>
      <c r="B264" s="12" t="s">
        <v>336</v>
      </c>
      <c r="C264" s="13" t="s">
        <v>460</v>
      </c>
      <c r="D264" s="14">
        <v>4339</v>
      </c>
      <c r="E264" s="14">
        <v>4339</v>
      </c>
      <c r="F264" s="35">
        <f t="shared" si="5"/>
        <v>100</v>
      </c>
      <c r="G264" s="42">
        <f t="shared" si="6"/>
        <v>100</v>
      </c>
    </row>
    <row r="265" spans="1:7" x14ac:dyDescent="0.25">
      <c r="A265" s="11" t="s">
        <v>461</v>
      </c>
      <c r="B265" s="12" t="s">
        <v>336</v>
      </c>
      <c r="C265" s="13" t="s">
        <v>462</v>
      </c>
      <c r="D265" s="14">
        <v>41521780.729999997</v>
      </c>
      <c r="E265" s="14">
        <v>41268442.740000002</v>
      </c>
      <c r="F265" s="35">
        <f t="shared" si="5"/>
        <v>99.389867232218791</v>
      </c>
      <c r="G265" s="42">
        <f t="shared" si="6"/>
        <v>99.389867232218791</v>
      </c>
    </row>
    <row r="266" spans="1:7" ht="34.5" x14ac:dyDescent="0.25">
      <c r="A266" s="11" t="s">
        <v>350</v>
      </c>
      <c r="B266" s="12" t="s">
        <v>336</v>
      </c>
      <c r="C266" s="13" t="s">
        <v>463</v>
      </c>
      <c r="D266" s="14">
        <v>19659112.859999999</v>
      </c>
      <c r="E266" s="14">
        <v>19470004.670000002</v>
      </c>
      <c r="F266" s="35">
        <f t="shared" si="5"/>
        <v>99.038063460204398</v>
      </c>
      <c r="G266" s="42">
        <f t="shared" si="6"/>
        <v>99.038063460204398</v>
      </c>
    </row>
    <row r="267" spans="1:7" ht="34.5" x14ac:dyDescent="0.25">
      <c r="A267" s="11" t="s">
        <v>352</v>
      </c>
      <c r="B267" s="12" t="s">
        <v>336</v>
      </c>
      <c r="C267" s="13" t="s">
        <v>464</v>
      </c>
      <c r="D267" s="14">
        <v>19659112.859999999</v>
      </c>
      <c r="E267" s="14">
        <v>19470004.670000002</v>
      </c>
      <c r="F267" s="35">
        <f t="shared" si="5"/>
        <v>99.038063460204398</v>
      </c>
      <c r="G267" s="42">
        <f t="shared" si="6"/>
        <v>99.038063460204398</v>
      </c>
    </row>
    <row r="268" spans="1:7" x14ac:dyDescent="0.25">
      <c r="A268" s="11" t="s">
        <v>354</v>
      </c>
      <c r="B268" s="12" t="s">
        <v>336</v>
      </c>
      <c r="C268" s="13" t="s">
        <v>465</v>
      </c>
      <c r="D268" s="14">
        <v>19659112.859999999</v>
      </c>
      <c r="E268" s="14">
        <v>19470004.670000002</v>
      </c>
      <c r="F268" s="35">
        <f t="shared" si="5"/>
        <v>99.038063460204398</v>
      </c>
      <c r="G268" s="42">
        <f t="shared" si="6"/>
        <v>99.038063460204398</v>
      </c>
    </row>
    <row r="269" spans="1:7" x14ac:dyDescent="0.25">
      <c r="A269" s="11" t="s">
        <v>412</v>
      </c>
      <c r="B269" s="12" t="s">
        <v>336</v>
      </c>
      <c r="C269" s="13" t="s">
        <v>466</v>
      </c>
      <c r="D269" s="14">
        <v>21801287</v>
      </c>
      <c r="E269" s="14">
        <v>21737057.199999999</v>
      </c>
      <c r="F269" s="35">
        <f t="shared" si="5"/>
        <v>99.705385282988104</v>
      </c>
      <c r="G269" s="42">
        <f t="shared" si="6"/>
        <v>99.705385282988104</v>
      </c>
    </row>
    <row r="270" spans="1:7" x14ac:dyDescent="0.25">
      <c r="A270" s="11" t="s">
        <v>301</v>
      </c>
      <c r="B270" s="12" t="s">
        <v>336</v>
      </c>
      <c r="C270" s="13" t="s">
        <v>467</v>
      </c>
      <c r="D270" s="14">
        <v>21801287</v>
      </c>
      <c r="E270" s="14">
        <v>21737057.199999999</v>
      </c>
      <c r="F270" s="35">
        <f t="shared" si="5"/>
        <v>99.705385282988104</v>
      </c>
      <c r="G270" s="42">
        <f t="shared" si="6"/>
        <v>99.705385282988104</v>
      </c>
    </row>
    <row r="271" spans="1:7" x14ac:dyDescent="0.25">
      <c r="A271" s="11" t="s">
        <v>356</v>
      </c>
      <c r="B271" s="12" t="s">
        <v>336</v>
      </c>
      <c r="C271" s="13" t="s">
        <v>468</v>
      </c>
      <c r="D271" s="14">
        <v>61380.87</v>
      </c>
      <c r="E271" s="14">
        <v>61380.87</v>
      </c>
      <c r="F271" s="35">
        <f t="shared" si="5"/>
        <v>100</v>
      </c>
      <c r="G271" s="42">
        <f t="shared" si="6"/>
        <v>100</v>
      </c>
    </row>
    <row r="272" spans="1:7" x14ac:dyDescent="0.25">
      <c r="A272" s="11" t="s">
        <v>358</v>
      </c>
      <c r="B272" s="12" t="s">
        <v>336</v>
      </c>
      <c r="C272" s="13" t="s">
        <v>469</v>
      </c>
      <c r="D272" s="14">
        <v>61380.87</v>
      </c>
      <c r="E272" s="14">
        <v>61380.87</v>
      </c>
      <c r="F272" s="35">
        <f t="shared" si="5"/>
        <v>100</v>
      </c>
      <c r="G272" s="42">
        <f t="shared" si="6"/>
        <v>100</v>
      </c>
    </row>
    <row r="273" spans="1:7" x14ac:dyDescent="0.25">
      <c r="A273" s="11" t="s">
        <v>364</v>
      </c>
      <c r="B273" s="12" t="s">
        <v>336</v>
      </c>
      <c r="C273" s="13" t="s">
        <v>470</v>
      </c>
      <c r="D273" s="14">
        <v>61380.87</v>
      </c>
      <c r="E273" s="14">
        <v>61380.87</v>
      </c>
      <c r="F273" s="35">
        <f t="shared" si="5"/>
        <v>100</v>
      </c>
      <c r="G273" s="42">
        <f t="shared" si="6"/>
        <v>100</v>
      </c>
    </row>
    <row r="274" spans="1:7" ht="23.25" x14ac:dyDescent="0.25">
      <c r="A274" s="11" t="s">
        <v>471</v>
      </c>
      <c r="B274" s="12" t="s">
        <v>336</v>
      </c>
      <c r="C274" s="13" t="s">
        <v>472</v>
      </c>
      <c r="D274" s="14">
        <v>13740075.58</v>
      </c>
      <c r="E274" s="14">
        <v>13739975.58</v>
      </c>
      <c r="F274" s="35">
        <f t="shared" si="5"/>
        <v>99.999272201965567</v>
      </c>
      <c r="G274" s="42">
        <f t="shared" si="6"/>
        <v>99.999272201965567</v>
      </c>
    </row>
    <row r="275" spans="1:7" ht="57" x14ac:dyDescent="0.25">
      <c r="A275" s="11" t="s">
        <v>338</v>
      </c>
      <c r="B275" s="12" t="s">
        <v>336</v>
      </c>
      <c r="C275" s="13" t="s">
        <v>473</v>
      </c>
      <c r="D275" s="14">
        <v>6951222.9699999997</v>
      </c>
      <c r="E275" s="14">
        <v>6951222.9699999997</v>
      </c>
      <c r="F275" s="35">
        <f t="shared" si="5"/>
        <v>100</v>
      </c>
      <c r="G275" s="42">
        <f t="shared" si="6"/>
        <v>100</v>
      </c>
    </row>
    <row r="276" spans="1:7" ht="23.25" x14ac:dyDescent="0.25">
      <c r="A276" s="11" t="s">
        <v>443</v>
      </c>
      <c r="B276" s="12" t="s">
        <v>336</v>
      </c>
      <c r="C276" s="13" t="s">
        <v>474</v>
      </c>
      <c r="D276" s="14">
        <v>6951222.9699999997</v>
      </c>
      <c r="E276" s="14">
        <v>6951222.9699999997</v>
      </c>
      <c r="F276" s="35">
        <f t="shared" si="5"/>
        <v>100</v>
      </c>
      <c r="G276" s="42">
        <f t="shared" si="6"/>
        <v>100</v>
      </c>
    </row>
    <row r="277" spans="1:7" x14ac:dyDescent="0.25">
      <c r="A277" s="11" t="s">
        <v>445</v>
      </c>
      <c r="B277" s="12" t="s">
        <v>336</v>
      </c>
      <c r="C277" s="13" t="s">
        <v>475</v>
      </c>
      <c r="D277" s="14">
        <v>5355296.93</v>
      </c>
      <c r="E277" s="14">
        <v>5355296.93</v>
      </c>
      <c r="F277" s="35">
        <f t="shared" si="5"/>
        <v>100</v>
      </c>
      <c r="G277" s="42">
        <f t="shared" si="6"/>
        <v>100</v>
      </c>
    </row>
    <row r="278" spans="1:7" ht="23.25" x14ac:dyDescent="0.25">
      <c r="A278" s="11" t="s">
        <v>447</v>
      </c>
      <c r="B278" s="12" t="s">
        <v>336</v>
      </c>
      <c r="C278" s="13" t="s">
        <v>476</v>
      </c>
      <c r="D278" s="14">
        <v>5800</v>
      </c>
      <c r="E278" s="14">
        <v>5800</v>
      </c>
      <c r="F278" s="35">
        <f t="shared" si="5"/>
        <v>100</v>
      </c>
      <c r="G278" s="42">
        <f t="shared" si="6"/>
        <v>100</v>
      </c>
    </row>
    <row r="279" spans="1:7" ht="45.75" x14ac:dyDescent="0.25">
      <c r="A279" s="11" t="s">
        <v>449</v>
      </c>
      <c r="B279" s="12" t="s">
        <v>336</v>
      </c>
      <c r="C279" s="13" t="s">
        <v>477</v>
      </c>
      <c r="D279" s="14">
        <v>1590126.04</v>
      </c>
      <c r="E279" s="14">
        <v>1590126.04</v>
      </c>
      <c r="F279" s="35">
        <f t="shared" si="5"/>
        <v>100</v>
      </c>
      <c r="G279" s="42">
        <f t="shared" si="6"/>
        <v>100</v>
      </c>
    </row>
    <row r="280" spans="1:7" ht="34.5" x14ac:dyDescent="0.25">
      <c r="A280" s="11" t="s">
        <v>350</v>
      </c>
      <c r="B280" s="12" t="s">
        <v>336</v>
      </c>
      <c r="C280" s="13" t="s">
        <v>478</v>
      </c>
      <c r="D280" s="14">
        <v>3075894.47</v>
      </c>
      <c r="E280" s="14">
        <v>3075794.47</v>
      </c>
      <c r="F280" s="35">
        <f t="shared" si="5"/>
        <v>99.99674891317062</v>
      </c>
      <c r="G280" s="42">
        <f t="shared" si="6"/>
        <v>99.99674891317062</v>
      </c>
    </row>
    <row r="281" spans="1:7" ht="34.5" x14ac:dyDescent="0.25">
      <c r="A281" s="11" t="s">
        <v>352</v>
      </c>
      <c r="B281" s="12" t="s">
        <v>336</v>
      </c>
      <c r="C281" s="13" t="s">
        <v>479</v>
      </c>
      <c r="D281" s="14">
        <v>3075894.47</v>
      </c>
      <c r="E281" s="14">
        <v>3075794.47</v>
      </c>
      <c r="F281" s="35">
        <f t="shared" si="5"/>
        <v>99.99674891317062</v>
      </c>
      <c r="G281" s="42">
        <f t="shared" si="6"/>
        <v>99.99674891317062</v>
      </c>
    </row>
    <row r="282" spans="1:7" x14ac:dyDescent="0.25">
      <c r="A282" s="11" t="s">
        <v>354</v>
      </c>
      <c r="B282" s="12" t="s">
        <v>336</v>
      </c>
      <c r="C282" s="13" t="s">
        <v>480</v>
      </c>
      <c r="D282" s="14">
        <v>3075894.47</v>
      </c>
      <c r="E282" s="14">
        <v>3075794.47</v>
      </c>
      <c r="F282" s="35">
        <f t="shared" si="5"/>
        <v>99.99674891317062</v>
      </c>
      <c r="G282" s="42">
        <f t="shared" si="6"/>
        <v>99.99674891317062</v>
      </c>
    </row>
    <row r="283" spans="1:7" x14ac:dyDescent="0.25">
      <c r="A283" s="11" t="s">
        <v>356</v>
      </c>
      <c r="B283" s="12" t="s">
        <v>336</v>
      </c>
      <c r="C283" s="13" t="s">
        <v>481</v>
      </c>
      <c r="D283" s="14">
        <v>3712958.14</v>
      </c>
      <c r="E283" s="14">
        <v>3712958.14</v>
      </c>
      <c r="F283" s="35">
        <f t="shared" si="5"/>
        <v>100</v>
      </c>
      <c r="G283" s="42">
        <f t="shared" si="6"/>
        <v>100</v>
      </c>
    </row>
    <row r="284" spans="1:7" ht="45.75" x14ac:dyDescent="0.25">
      <c r="A284" s="11" t="s">
        <v>482</v>
      </c>
      <c r="B284" s="12" t="s">
        <v>336</v>
      </c>
      <c r="C284" s="13" t="s">
        <v>483</v>
      </c>
      <c r="D284" s="14">
        <v>3704281.14</v>
      </c>
      <c r="E284" s="14">
        <v>3704281.14</v>
      </c>
      <c r="F284" s="35">
        <f t="shared" si="5"/>
        <v>100</v>
      </c>
      <c r="G284" s="42">
        <f t="shared" si="6"/>
        <v>100</v>
      </c>
    </row>
    <row r="285" spans="1:7" ht="57" x14ac:dyDescent="0.25">
      <c r="A285" s="11" t="s">
        <v>484</v>
      </c>
      <c r="B285" s="12" t="s">
        <v>336</v>
      </c>
      <c r="C285" s="13" t="s">
        <v>485</v>
      </c>
      <c r="D285" s="14">
        <v>3704281.14</v>
      </c>
      <c r="E285" s="14">
        <v>3704281.14</v>
      </c>
      <c r="F285" s="35">
        <f t="shared" si="5"/>
        <v>100</v>
      </c>
      <c r="G285" s="42">
        <f t="shared" si="6"/>
        <v>100</v>
      </c>
    </row>
    <row r="286" spans="1:7" x14ac:dyDescent="0.25">
      <c r="A286" s="11" t="s">
        <v>358</v>
      </c>
      <c r="B286" s="12" t="s">
        <v>336</v>
      </c>
      <c r="C286" s="13" t="s">
        <v>486</v>
      </c>
      <c r="D286" s="14">
        <v>8677</v>
      </c>
      <c r="E286" s="14">
        <v>8677</v>
      </c>
      <c r="F286" s="35">
        <f t="shared" si="5"/>
        <v>100</v>
      </c>
      <c r="G286" s="42">
        <f t="shared" si="6"/>
        <v>100</v>
      </c>
    </row>
    <row r="287" spans="1:7" ht="23.25" x14ac:dyDescent="0.25">
      <c r="A287" s="11" t="s">
        <v>360</v>
      </c>
      <c r="B287" s="12" t="s">
        <v>336</v>
      </c>
      <c r="C287" s="13" t="s">
        <v>487</v>
      </c>
      <c r="D287" s="14">
        <v>4825</v>
      </c>
      <c r="E287" s="14">
        <v>4825</v>
      </c>
      <c r="F287" s="35">
        <f t="shared" si="5"/>
        <v>100</v>
      </c>
      <c r="G287" s="42">
        <f t="shared" si="6"/>
        <v>100</v>
      </c>
    </row>
    <row r="288" spans="1:7" x14ac:dyDescent="0.25">
      <c r="A288" s="11" t="s">
        <v>362</v>
      </c>
      <c r="B288" s="12" t="s">
        <v>336</v>
      </c>
      <c r="C288" s="13" t="s">
        <v>488</v>
      </c>
      <c r="D288" s="14">
        <v>3852</v>
      </c>
      <c r="E288" s="14">
        <v>3852</v>
      </c>
      <c r="F288" s="35">
        <f t="shared" si="5"/>
        <v>100</v>
      </c>
      <c r="G288" s="42">
        <f t="shared" si="6"/>
        <v>100</v>
      </c>
    </row>
    <row r="289" spans="1:7" x14ac:dyDescent="0.25">
      <c r="A289" s="11" t="s">
        <v>489</v>
      </c>
      <c r="B289" s="12" t="s">
        <v>336</v>
      </c>
      <c r="C289" s="13" t="s">
        <v>490</v>
      </c>
      <c r="D289" s="14">
        <v>37267020.409999996</v>
      </c>
      <c r="E289" s="14">
        <v>37147149.700000003</v>
      </c>
      <c r="F289" s="35">
        <f t="shared" si="5"/>
        <v>99.678346407410061</v>
      </c>
      <c r="G289" s="42">
        <f t="shared" si="6"/>
        <v>99.678346407410061</v>
      </c>
    </row>
    <row r="290" spans="1:7" x14ac:dyDescent="0.25">
      <c r="A290" s="11" t="s">
        <v>491</v>
      </c>
      <c r="B290" s="12" t="s">
        <v>336</v>
      </c>
      <c r="C290" s="13" t="s">
        <v>492</v>
      </c>
      <c r="D290" s="14">
        <v>3185970.45</v>
      </c>
      <c r="E290" s="14">
        <v>3179447.24</v>
      </c>
      <c r="F290" s="35">
        <f t="shared" si="5"/>
        <v>99.795252024387111</v>
      </c>
      <c r="G290" s="42">
        <f t="shared" si="6"/>
        <v>99.795252024387111</v>
      </c>
    </row>
    <row r="291" spans="1:7" ht="34.5" x14ac:dyDescent="0.25">
      <c r="A291" s="11" t="s">
        <v>350</v>
      </c>
      <c r="B291" s="12" t="s">
        <v>336</v>
      </c>
      <c r="C291" s="13" t="s">
        <v>493</v>
      </c>
      <c r="D291" s="14">
        <v>116140.8</v>
      </c>
      <c r="E291" s="14">
        <v>116140.8</v>
      </c>
      <c r="F291" s="35">
        <f t="shared" si="5"/>
        <v>100</v>
      </c>
      <c r="G291" s="42">
        <f t="shared" si="6"/>
        <v>100</v>
      </c>
    </row>
    <row r="292" spans="1:7" ht="34.5" x14ac:dyDescent="0.25">
      <c r="A292" s="11" t="s">
        <v>352</v>
      </c>
      <c r="B292" s="12" t="s">
        <v>336</v>
      </c>
      <c r="C292" s="13" t="s">
        <v>494</v>
      </c>
      <c r="D292" s="14">
        <v>116140.8</v>
      </c>
      <c r="E292" s="14">
        <v>116140.8</v>
      </c>
      <c r="F292" s="35">
        <f t="shared" si="5"/>
        <v>100</v>
      </c>
      <c r="G292" s="42">
        <f t="shared" si="6"/>
        <v>100</v>
      </c>
    </row>
    <row r="293" spans="1:7" x14ac:dyDescent="0.25">
      <c r="A293" s="11" t="s">
        <v>354</v>
      </c>
      <c r="B293" s="12" t="s">
        <v>336</v>
      </c>
      <c r="C293" s="13" t="s">
        <v>495</v>
      </c>
      <c r="D293" s="14">
        <v>116140.8</v>
      </c>
      <c r="E293" s="14">
        <v>116140.8</v>
      </c>
      <c r="F293" s="35">
        <f t="shared" si="5"/>
        <v>100</v>
      </c>
      <c r="G293" s="42">
        <f t="shared" si="6"/>
        <v>100</v>
      </c>
    </row>
    <row r="294" spans="1:7" ht="34.5" x14ac:dyDescent="0.25">
      <c r="A294" s="11" t="s">
        <v>496</v>
      </c>
      <c r="B294" s="12" t="s">
        <v>336</v>
      </c>
      <c r="C294" s="13" t="s">
        <v>497</v>
      </c>
      <c r="D294" s="14">
        <v>3069829.65</v>
      </c>
      <c r="E294" s="14">
        <v>3063306.44</v>
      </c>
      <c r="F294" s="35">
        <f t="shared" si="5"/>
        <v>99.787505798570947</v>
      </c>
      <c r="G294" s="42">
        <f t="shared" si="6"/>
        <v>99.787505798570947</v>
      </c>
    </row>
    <row r="295" spans="1:7" x14ac:dyDescent="0.25">
      <c r="A295" s="11" t="s">
        <v>498</v>
      </c>
      <c r="B295" s="12" t="s">
        <v>336</v>
      </c>
      <c r="C295" s="13" t="s">
        <v>499</v>
      </c>
      <c r="D295" s="14">
        <v>3069829.65</v>
      </c>
      <c r="E295" s="14">
        <v>3063306.44</v>
      </c>
      <c r="F295" s="35">
        <f t="shared" si="5"/>
        <v>99.787505798570947</v>
      </c>
      <c r="G295" s="42">
        <f t="shared" si="6"/>
        <v>99.787505798570947</v>
      </c>
    </row>
    <row r="296" spans="1:7" ht="45.75" x14ac:dyDescent="0.25">
      <c r="A296" s="11" t="s">
        <v>500</v>
      </c>
      <c r="B296" s="12" t="s">
        <v>336</v>
      </c>
      <c r="C296" s="13" t="s">
        <v>501</v>
      </c>
      <c r="D296" s="14">
        <v>32452.92</v>
      </c>
      <c r="E296" s="14">
        <v>32452.92</v>
      </c>
      <c r="F296" s="35">
        <f t="shared" si="5"/>
        <v>100</v>
      </c>
      <c r="G296" s="42">
        <f t="shared" si="6"/>
        <v>100</v>
      </c>
    </row>
    <row r="297" spans="1:7" ht="34.5" x14ac:dyDescent="0.25">
      <c r="A297" s="11" t="s">
        <v>502</v>
      </c>
      <c r="B297" s="12" t="s">
        <v>336</v>
      </c>
      <c r="C297" s="13" t="s">
        <v>503</v>
      </c>
      <c r="D297" s="14">
        <v>3037376.73</v>
      </c>
      <c r="E297" s="14">
        <v>3030853.52</v>
      </c>
      <c r="F297" s="35">
        <f t="shared" si="5"/>
        <v>99.785235399495548</v>
      </c>
      <c r="G297" s="42">
        <f t="shared" si="6"/>
        <v>99.785235399495548</v>
      </c>
    </row>
    <row r="298" spans="1:7" x14ac:dyDescent="0.25">
      <c r="A298" s="11" t="s">
        <v>506</v>
      </c>
      <c r="B298" s="12" t="s">
        <v>336</v>
      </c>
      <c r="C298" s="13" t="s">
        <v>507</v>
      </c>
      <c r="D298" s="14">
        <v>15717194.119999999</v>
      </c>
      <c r="E298" s="14">
        <v>15717194.119999999</v>
      </c>
      <c r="F298" s="35">
        <f t="shared" si="5"/>
        <v>100</v>
      </c>
      <c r="G298" s="42">
        <f t="shared" si="6"/>
        <v>100</v>
      </c>
    </row>
    <row r="299" spans="1:7" ht="34.5" x14ac:dyDescent="0.25">
      <c r="A299" s="11" t="s">
        <v>496</v>
      </c>
      <c r="B299" s="12" t="s">
        <v>336</v>
      </c>
      <c r="C299" s="13" t="s">
        <v>508</v>
      </c>
      <c r="D299" s="14">
        <v>8898500</v>
      </c>
      <c r="E299" s="14">
        <v>8898500</v>
      </c>
      <c r="F299" s="35">
        <f t="shared" si="5"/>
        <v>100</v>
      </c>
      <c r="G299" s="42">
        <f t="shared" si="6"/>
        <v>100</v>
      </c>
    </row>
    <row r="300" spans="1:7" x14ac:dyDescent="0.25">
      <c r="A300" s="11" t="s">
        <v>498</v>
      </c>
      <c r="B300" s="12" t="s">
        <v>336</v>
      </c>
      <c r="C300" s="13" t="s">
        <v>509</v>
      </c>
      <c r="D300" s="14">
        <v>8898500</v>
      </c>
      <c r="E300" s="14">
        <v>8898500</v>
      </c>
      <c r="F300" s="35">
        <f t="shared" si="5"/>
        <v>100</v>
      </c>
      <c r="G300" s="42">
        <f t="shared" si="6"/>
        <v>100</v>
      </c>
    </row>
    <row r="301" spans="1:7" ht="34.5" x14ac:dyDescent="0.25">
      <c r="A301" s="11" t="s">
        <v>502</v>
      </c>
      <c r="B301" s="12" t="s">
        <v>336</v>
      </c>
      <c r="C301" s="13" t="s">
        <v>510</v>
      </c>
      <c r="D301" s="14">
        <v>8898500</v>
      </c>
      <c r="E301" s="14">
        <v>8898500</v>
      </c>
      <c r="F301" s="35">
        <f t="shared" si="5"/>
        <v>100</v>
      </c>
      <c r="G301" s="42">
        <f t="shared" si="6"/>
        <v>100</v>
      </c>
    </row>
    <row r="302" spans="1:7" x14ac:dyDescent="0.25">
      <c r="A302" s="11" t="s">
        <v>356</v>
      </c>
      <c r="B302" s="12" t="s">
        <v>336</v>
      </c>
      <c r="C302" s="13" t="s">
        <v>511</v>
      </c>
      <c r="D302" s="14">
        <v>6818694.1200000001</v>
      </c>
      <c r="E302" s="14">
        <v>6818694.1200000001</v>
      </c>
      <c r="F302" s="35">
        <f t="shared" si="5"/>
        <v>100</v>
      </c>
      <c r="G302" s="42">
        <f t="shared" si="6"/>
        <v>100</v>
      </c>
    </row>
    <row r="303" spans="1:7" ht="45.75" x14ac:dyDescent="0.25">
      <c r="A303" s="11" t="s">
        <v>482</v>
      </c>
      <c r="B303" s="12" t="s">
        <v>336</v>
      </c>
      <c r="C303" s="13" t="s">
        <v>512</v>
      </c>
      <c r="D303" s="14">
        <v>6818694.1200000001</v>
      </c>
      <c r="E303" s="14">
        <v>6818694.1200000001</v>
      </c>
      <c r="F303" s="35">
        <f t="shared" si="5"/>
        <v>100</v>
      </c>
      <c r="G303" s="42">
        <f t="shared" si="6"/>
        <v>100</v>
      </c>
    </row>
    <row r="304" spans="1:7" ht="57" x14ac:dyDescent="0.25">
      <c r="A304" s="11" t="s">
        <v>484</v>
      </c>
      <c r="B304" s="12" t="s">
        <v>336</v>
      </c>
      <c r="C304" s="13" t="s">
        <v>513</v>
      </c>
      <c r="D304" s="14">
        <v>6818694.1200000001</v>
      </c>
      <c r="E304" s="14">
        <v>6818694.1200000001</v>
      </c>
      <c r="F304" s="35">
        <f t="shared" si="5"/>
        <v>100</v>
      </c>
      <c r="G304" s="42">
        <f t="shared" si="6"/>
        <v>100</v>
      </c>
    </row>
    <row r="305" spans="1:7" x14ac:dyDescent="0.25">
      <c r="A305" s="11" t="s">
        <v>514</v>
      </c>
      <c r="B305" s="12" t="s">
        <v>336</v>
      </c>
      <c r="C305" s="13" t="s">
        <v>515</v>
      </c>
      <c r="D305" s="14">
        <v>18363855.84</v>
      </c>
      <c r="E305" s="14">
        <v>18250508.34</v>
      </c>
      <c r="F305" s="35">
        <f t="shared" si="5"/>
        <v>99.382768515569012</v>
      </c>
      <c r="G305" s="42">
        <f t="shared" si="6"/>
        <v>99.382768515569012</v>
      </c>
    </row>
    <row r="306" spans="1:7" x14ac:dyDescent="0.25">
      <c r="A306" s="11" t="s">
        <v>412</v>
      </c>
      <c r="B306" s="12" t="s">
        <v>336</v>
      </c>
      <c r="C306" s="13" t="s">
        <v>516</v>
      </c>
      <c r="D306" s="14">
        <v>18363855.84</v>
      </c>
      <c r="E306" s="14">
        <v>18250508.34</v>
      </c>
      <c r="F306" s="35">
        <f t="shared" ref="F306:F369" si="7">E306/D306*100</f>
        <v>99.382768515569012</v>
      </c>
      <c r="G306" s="42">
        <f t="shared" si="6"/>
        <v>99.382768515569012</v>
      </c>
    </row>
    <row r="307" spans="1:7" x14ac:dyDescent="0.25">
      <c r="A307" s="11" t="s">
        <v>301</v>
      </c>
      <c r="B307" s="12" t="s">
        <v>336</v>
      </c>
      <c r="C307" s="13" t="s">
        <v>517</v>
      </c>
      <c r="D307" s="14">
        <v>18363855.84</v>
      </c>
      <c r="E307" s="14">
        <v>18250508.34</v>
      </c>
      <c r="F307" s="35">
        <f t="shared" si="7"/>
        <v>99.382768515569012</v>
      </c>
      <c r="G307" s="42">
        <f t="shared" si="6"/>
        <v>99.382768515569012</v>
      </c>
    </row>
    <row r="308" spans="1:7" x14ac:dyDescent="0.25">
      <c r="A308" s="11" t="s">
        <v>518</v>
      </c>
      <c r="B308" s="12" t="s">
        <v>336</v>
      </c>
      <c r="C308" s="13" t="s">
        <v>519</v>
      </c>
      <c r="D308" s="14">
        <v>2700000</v>
      </c>
      <c r="E308" s="14">
        <v>2700000</v>
      </c>
      <c r="F308" s="35">
        <f t="shared" si="7"/>
        <v>100</v>
      </c>
      <c r="G308" s="42">
        <f t="shared" ref="G308:G371" si="8">E308/D308*100</f>
        <v>100</v>
      </c>
    </row>
    <row r="309" spans="1:7" ht="23.25" x14ac:dyDescent="0.25">
      <c r="A309" s="11" t="s">
        <v>520</v>
      </c>
      <c r="B309" s="12" t="s">
        <v>336</v>
      </c>
      <c r="C309" s="13" t="s">
        <v>521</v>
      </c>
      <c r="D309" s="14">
        <v>2700000</v>
      </c>
      <c r="E309" s="14">
        <v>2700000</v>
      </c>
      <c r="F309" s="35">
        <f t="shared" si="7"/>
        <v>100</v>
      </c>
      <c r="G309" s="42">
        <f t="shared" si="8"/>
        <v>100</v>
      </c>
    </row>
    <row r="310" spans="1:7" x14ac:dyDescent="0.25">
      <c r="A310" s="11" t="s">
        <v>412</v>
      </c>
      <c r="B310" s="12" t="s">
        <v>336</v>
      </c>
      <c r="C310" s="13" t="s">
        <v>522</v>
      </c>
      <c r="D310" s="14">
        <v>2700000</v>
      </c>
      <c r="E310" s="14">
        <v>2700000</v>
      </c>
      <c r="F310" s="35">
        <f t="shared" si="7"/>
        <v>100</v>
      </c>
      <c r="G310" s="42">
        <f t="shared" si="8"/>
        <v>100</v>
      </c>
    </row>
    <row r="311" spans="1:7" x14ac:dyDescent="0.25">
      <c r="A311" s="11" t="s">
        <v>301</v>
      </c>
      <c r="B311" s="12" t="s">
        <v>336</v>
      </c>
      <c r="C311" s="13" t="s">
        <v>523</v>
      </c>
      <c r="D311" s="14">
        <v>2700000</v>
      </c>
      <c r="E311" s="14">
        <v>2700000</v>
      </c>
      <c r="F311" s="35">
        <f t="shared" si="7"/>
        <v>100</v>
      </c>
      <c r="G311" s="42">
        <f t="shared" si="8"/>
        <v>100</v>
      </c>
    </row>
    <row r="312" spans="1:7" x14ac:dyDescent="0.25">
      <c r="A312" s="11" t="s">
        <v>524</v>
      </c>
      <c r="B312" s="12" t="s">
        <v>336</v>
      </c>
      <c r="C312" s="13" t="s">
        <v>525</v>
      </c>
      <c r="D312" s="14">
        <v>291503123.52999997</v>
      </c>
      <c r="E312" s="14">
        <v>290851886.04000002</v>
      </c>
      <c r="F312" s="35">
        <f t="shared" si="7"/>
        <v>99.776593306406568</v>
      </c>
      <c r="G312" s="42">
        <f t="shared" si="8"/>
        <v>99.776593306406568</v>
      </c>
    </row>
    <row r="313" spans="1:7" x14ac:dyDescent="0.25">
      <c r="A313" s="11" t="s">
        <v>526</v>
      </c>
      <c r="B313" s="12" t="s">
        <v>336</v>
      </c>
      <c r="C313" s="13" t="s">
        <v>527</v>
      </c>
      <c r="D313" s="14">
        <v>61274691.479999997</v>
      </c>
      <c r="E313" s="14">
        <v>61274691.479999997</v>
      </c>
      <c r="F313" s="35">
        <f t="shared" si="7"/>
        <v>100</v>
      </c>
      <c r="G313" s="42">
        <f t="shared" si="8"/>
        <v>100</v>
      </c>
    </row>
    <row r="314" spans="1:7" ht="34.5" x14ac:dyDescent="0.25">
      <c r="A314" s="11" t="s">
        <v>432</v>
      </c>
      <c r="B314" s="12" t="s">
        <v>336</v>
      </c>
      <c r="C314" s="13" t="s">
        <v>528</v>
      </c>
      <c r="D314" s="14">
        <v>61274691.479999997</v>
      </c>
      <c r="E314" s="14">
        <v>61274691.479999997</v>
      </c>
      <c r="F314" s="35">
        <f t="shared" si="7"/>
        <v>100</v>
      </c>
      <c r="G314" s="42">
        <f t="shared" si="8"/>
        <v>100</v>
      </c>
    </row>
    <row r="315" spans="1:7" x14ac:dyDescent="0.25">
      <c r="A315" s="11" t="s">
        <v>434</v>
      </c>
      <c r="B315" s="12" t="s">
        <v>336</v>
      </c>
      <c r="C315" s="13" t="s">
        <v>529</v>
      </c>
      <c r="D315" s="14">
        <v>43021316.75</v>
      </c>
      <c r="E315" s="14">
        <v>43021316.75</v>
      </c>
      <c r="F315" s="35">
        <f t="shared" si="7"/>
        <v>100</v>
      </c>
      <c r="G315" s="42">
        <f t="shared" si="8"/>
        <v>100</v>
      </c>
    </row>
    <row r="316" spans="1:7" ht="57" x14ac:dyDescent="0.25">
      <c r="A316" s="11" t="s">
        <v>436</v>
      </c>
      <c r="B316" s="12" t="s">
        <v>336</v>
      </c>
      <c r="C316" s="13" t="s">
        <v>530</v>
      </c>
      <c r="D316" s="14">
        <v>43021316.75</v>
      </c>
      <c r="E316" s="14">
        <v>43021316.75</v>
      </c>
      <c r="F316" s="35">
        <f t="shared" si="7"/>
        <v>100</v>
      </c>
      <c r="G316" s="42">
        <f t="shared" si="8"/>
        <v>100</v>
      </c>
    </row>
    <row r="317" spans="1:7" x14ac:dyDescent="0.25">
      <c r="A317" s="11" t="s">
        <v>531</v>
      </c>
      <c r="B317" s="12" t="s">
        <v>336</v>
      </c>
      <c r="C317" s="13" t="s">
        <v>532</v>
      </c>
      <c r="D317" s="14">
        <v>18253374.73</v>
      </c>
      <c r="E317" s="14">
        <v>18253374.73</v>
      </c>
      <c r="F317" s="35">
        <f t="shared" si="7"/>
        <v>100</v>
      </c>
      <c r="G317" s="42">
        <f t="shared" si="8"/>
        <v>100</v>
      </c>
    </row>
    <row r="318" spans="1:7" ht="57" x14ac:dyDescent="0.25">
      <c r="A318" s="11" t="s">
        <v>533</v>
      </c>
      <c r="B318" s="12" t="s">
        <v>336</v>
      </c>
      <c r="C318" s="13" t="s">
        <v>534</v>
      </c>
      <c r="D318" s="14">
        <v>18253374.73</v>
      </c>
      <c r="E318" s="14">
        <v>18253374.73</v>
      </c>
      <c r="F318" s="35">
        <f t="shared" si="7"/>
        <v>100</v>
      </c>
      <c r="G318" s="42">
        <f t="shared" si="8"/>
        <v>100</v>
      </c>
    </row>
    <row r="319" spans="1:7" x14ac:dyDescent="0.25">
      <c r="A319" s="11" t="s">
        <v>535</v>
      </c>
      <c r="B319" s="12" t="s">
        <v>336</v>
      </c>
      <c r="C319" s="13" t="s">
        <v>536</v>
      </c>
      <c r="D319" s="14">
        <v>180188537.47999999</v>
      </c>
      <c r="E319" s="14">
        <v>179674399.99000001</v>
      </c>
      <c r="F319" s="35">
        <f t="shared" si="7"/>
        <v>99.714666927657902</v>
      </c>
      <c r="G319" s="42">
        <f t="shared" si="8"/>
        <v>99.714666927657902</v>
      </c>
    </row>
    <row r="320" spans="1:7" ht="34.5" x14ac:dyDescent="0.25">
      <c r="A320" s="11" t="s">
        <v>432</v>
      </c>
      <c r="B320" s="12" t="s">
        <v>336</v>
      </c>
      <c r="C320" s="13" t="s">
        <v>537</v>
      </c>
      <c r="D320" s="14">
        <v>180188537.47999999</v>
      </c>
      <c r="E320" s="14">
        <v>179674399.99000001</v>
      </c>
      <c r="F320" s="35">
        <f t="shared" si="7"/>
        <v>99.714666927657902</v>
      </c>
      <c r="G320" s="42">
        <f t="shared" si="8"/>
        <v>99.714666927657902</v>
      </c>
    </row>
    <row r="321" spans="1:7" x14ac:dyDescent="0.25">
      <c r="A321" s="11" t="s">
        <v>434</v>
      </c>
      <c r="B321" s="12" t="s">
        <v>336</v>
      </c>
      <c r="C321" s="13" t="s">
        <v>538</v>
      </c>
      <c r="D321" s="14">
        <v>91534914.519999996</v>
      </c>
      <c r="E321" s="14">
        <v>91294616.849999994</v>
      </c>
      <c r="F321" s="35">
        <f t="shared" si="7"/>
        <v>99.737479767955108</v>
      </c>
      <c r="G321" s="42">
        <f t="shared" si="8"/>
        <v>99.737479767955108</v>
      </c>
    </row>
    <row r="322" spans="1:7" ht="57" x14ac:dyDescent="0.25">
      <c r="A322" s="11" t="s">
        <v>436</v>
      </c>
      <c r="B322" s="12" t="s">
        <v>336</v>
      </c>
      <c r="C322" s="13" t="s">
        <v>539</v>
      </c>
      <c r="D322" s="14">
        <v>85627865.599999994</v>
      </c>
      <c r="E322" s="14">
        <v>85627865.599999994</v>
      </c>
      <c r="F322" s="35">
        <f t="shared" si="7"/>
        <v>100</v>
      </c>
      <c r="G322" s="42">
        <f t="shared" si="8"/>
        <v>100</v>
      </c>
    </row>
    <row r="323" spans="1:7" ht="23.25" x14ac:dyDescent="0.25">
      <c r="A323" s="11" t="s">
        <v>540</v>
      </c>
      <c r="B323" s="12" t="s">
        <v>336</v>
      </c>
      <c r="C323" s="13" t="s">
        <v>541</v>
      </c>
      <c r="D323" s="14">
        <v>5907048.9199999999</v>
      </c>
      <c r="E323" s="14">
        <v>5666751.25</v>
      </c>
      <c r="F323" s="35">
        <f t="shared" si="7"/>
        <v>95.932018284351699</v>
      </c>
      <c r="G323" s="42">
        <f t="shared" si="8"/>
        <v>95.932018284351699</v>
      </c>
    </row>
    <row r="324" spans="1:7" x14ac:dyDescent="0.25">
      <c r="A324" s="11" t="s">
        <v>531</v>
      </c>
      <c r="B324" s="12" t="s">
        <v>336</v>
      </c>
      <c r="C324" s="13" t="s">
        <v>542</v>
      </c>
      <c r="D324" s="14">
        <v>88653622.959999993</v>
      </c>
      <c r="E324" s="14">
        <v>88379783.140000001</v>
      </c>
      <c r="F324" s="35">
        <f t="shared" si="7"/>
        <v>99.691112657489995</v>
      </c>
      <c r="G324" s="42">
        <f t="shared" si="8"/>
        <v>99.691112657489995</v>
      </c>
    </row>
    <row r="325" spans="1:7" ht="57" x14ac:dyDescent="0.25">
      <c r="A325" s="11" t="s">
        <v>533</v>
      </c>
      <c r="B325" s="12" t="s">
        <v>336</v>
      </c>
      <c r="C325" s="13" t="s">
        <v>543</v>
      </c>
      <c r="D325" s="14">
        <v>81984667.120000005</v>
      </c>
      <c r="E325" s="14">
        <v>81984667.120000005</v>
      </c>
      <c r="F325" s="35">
        <f t="shared" si="7"/>
        <v>100</v>
      </c>
      <c r="G325" s="42">
        <f t="shared" si="8"/>
        <v>100</v>
      </c>
    </row>
    <row r="326" spans="1:7" ht="23.25" x14ac:dyDescent="0.25">
      <c r="A326" s="11" t="s">
        <v>544</v>
      </c>
      <c r="B326" s="12" t="s">
        <v>336</v>
      </c>
      <c r="C326" s="13" t="s">
        <v>545</v>
      </c>
      <c r="D326" s="14">
        <v>6668955.8399999999</v>
      </c>
      <c r="E326" s="14">
        <v>6395116.0199999996</v>
      </c>
      <c r="F326" s="35">
        <f t="shared" si="7"/>
        <v>95.89381266618193</v>
      </c>
      <c r="G326" s="42">
        <f t="shared" si="8"/>
        <v>95.89381266618193</v>
      </c>
    </row>
    <row r="327" spans="1:7" x14ac:dyDescent="0.25">
      <c r="A327" s="11" t="s">
        <v>546</v>
      </c>
      <c r="B327" s="12" t="s">
        <v>336</v>
      </c>
      <c r="C327" s="13" t="s">
        <v>547</v>
      </c>
      <c r="D327" s="14">
        <v>24790703.260000002</v>
      </c>
      <c r="E327" s="14">
        <v>24790703.260000002</v>
      </c>
      <c r="F327" s="35">
        <f t="shared" si="7"/>
        <v>100</v>
      </c>
      <c r="G327" s="42">
        <f t="shared" si="8"/>
        <v>100</v>
      </c>
    </row>
    <row r="328" spans="1:7" ht="34.5" x14ac:dyDescent="0.25">
      <c r="A328" s="11" t="s">
        <v>432</v>
      </c>
      <c r="B328" s="12" t="s">
        <v>336</v>
      </c>
      <c r="C328" s="13" t="s">
        <v>548</v>
      </c>
      <c r="D328" s="14">
        <v>24790703.260000002</v>
      </c>
      <c r="E328" s="14">
        <v>24790703.260000002</v>
      </c>
      <c r="F328" s="35">
        <f t="shared" si="7"/>
        <v>100</v>
      </c>
      <c r="G328" s="42">
        <f t="shared" si="8"/>
        <v>100</v>
      </c>
    </row>
    <row r="329" spans="1:7" x14ac:dyDescent="0.25">
      <c r="A329" s="11" t="s">
        <v>531</v>
      </c>
      <c r="B329" s="12" t="s">
        <v>336</v>
      </c>
      <c r="C329" s="13" t="s">
        <v>549</v>
      </c>
      <c r="D329" s="14">
        <v>24790703.260000002</v>
      </c>
      <c r="E329" s="14">
        <v>24790703.260000002</v>
      </c>
      <c r="F329" s="35">
        <f t="shared" si="7"/>
        <v>100</v>
      </c>
      <c r="G329" s="42">
        <f t="shared" si="8"/>
        <v>100</v>
      </c>
    </row>
    <row r="330" spans="1:7" ht="57" x14ac:dyDescent="0.25">
      <c r="A330" s="11" t="s">
        <v>533</v>
      </c>
      <c r="B330" s="12" t="s">
        <v>336</v>
      </c>
      <c r="C330" s="13" t="s">
        <v>550</v>
      </c>
      <c r="D330" s="14">
        <v>24730598</v>
      </c>
      <c r="E330" s="14">
        <v>24730598</v>
      </c>
      <c r="F330" s="35">
        <f t="shared" si="7"/>
        <v>100</v>
      </c>
      <c r="G330" s="42">
        <f t="shared" si="8"/>
        <v>100</v>
      </c>
    </row>
    <row r="331" spans="1:7" ht="23.25" x14ac:dyDescent="0.25">
      <c r="A331" s="11" t="s">
        <v>544</v>
      </c>
      <c r="B331" s="12" t="s">
        <v>336</v>
      </c>
      <c r="C331" s="13" t="s">
        <v>551</v>
      </c>
      <c r="D331" s="14">
        <v>60105.26</v>
      </c>
      <c r="E331" s="14">
        <v>60105.26</v>
      </c>
      <c r="F331" s="35">
        <f t="shared" si="7"/>
        <v>100</v>
      </c>
      <c r="G331" s="42">
        <f t="shared" si="8"/>
        <v>100</v>
      </c>
    </row>
    <row r="332" spans="1:7" x14ac:dyDescent="0.25">
      <c r="A332" s="11" t="s">
        <v>552</v>
      </c>
      <c r="B332" s="12" t="s">
        <v>336</v>
      </c>
      <c r="C332" s="13" t="s">
        <v>553</v>
      </c>
      <c r="D332" s="14">
        <v>4767946.8899999997</v>
      </c>
      <c r="E332" s="14">
        <v>4630846.8899999997</v>
      </c>
      <c r="F332" s="35">
        <f t="shared" si="7"/>
        <v>97.124548507712092</v>
      </c>
      <c r="G332" s="42">
        <f t="shared" si="8"/>
        <v>97.124548507712092</v>
      </c>
    </row>
    <row r="333" spans="1:7" ht="23.25" x14ac:dyDescent="0.25">
      <c r="A333" s="11" t="s">
        <v>554</v>
      </c>
      <c r="B333" s="12" t="s">
        <v>336</v>
      </c>
      <c r="C333" s="13" t="s">
        <v>555</v>
      </c>
      <c r="D333" s="14">
        <v>61900</v>
      </c>
      <c r="E333" s="14" t="s">
        <v>8</v>
      </c>
      <c r="F333" s="35" t="e">
        <f t="shared" si="7"/>
        <v>#VALUE!</v>
      </c>
      <c r="G333" s="42"/>
    </row>
    <row r="334" spans="1:7" ht="23.25" x14ac:dyDescent="0.25">
      <c r="A334" s="11" t="s">
        <v>556</v>
      </c>
      <c r="B334" s="12" t="s">
        <v>336</v>
      </c>
      <c r="C334" s="13" t="s">
        <v>557</v>
      </c>
      <c r="D334" s="14">
        <v>61900</v>
      </c>
      <c r="E334" s="14" t="s">
        <v>8</v>
      </c>
      <c r="F334" s="35" t="e">
        <f t="shared" si="7"/>
        <v>#VALUE!</v>
      </c>
      <c r="G334" s="42"/>
    </row>
    <row r="335" spans="1:7" ht="23.25" x14ac:dyDescent="0.25">
      <c r="A335" s="11" t="s">
        <v>558</v>
      </c>
      <c r="B335" s="12" t="s">
        <v>336</v>
      </c>
      <c r="C335" s="13" t="s">
        <v>559</v>
      </c>
      <c r="D335" s="14">
        <v>61900</v>
      </c>
      <c r="E335" s="14" t="s">
        <v>8</v>
      </c>
      <c r="F335" s="35" t="e">
        <f t="shared" si="7"/>
        <v>#VALUE!</v>
      </c>
      <c r="G335" s="42"/>
    </row>
    <row r="336" spans="1:7" ht="34.5" x14ac:dyDescent="0.25">
      <c r="A336" s="11" t="s">
        <v>432</v>
      </c>
      <c r="B336" s="12" t="s">
        <v>336</v>
      </c>
      <c r="C336" s="13" t="s">
        <v>560</v>
      </c>
      <c r="D336" s="14">
        <v>4706046.8899999997</v>
      </c>
      <c r="E336" s="14">
        <v>4630846.8899999997</v>
      </c>
      <c r="F336" s="35">
        <f t="shared" si="7"/>
        <v>98.402055870718272</v>
      </c>
      <c r="G336" s="42">
        <f t="shared" si="8"/>
        <v>98.402055870718272</v>
      </c>
    </row>
    <row r="337" spans="1:7" x14ac:dyDescent="0.25">
      <c r="A337" s="11" t="s">
        <v>531</v>
      </c>
      <c r="B337" s="12" t="s">
        <v>336</v>
      </c>
      <c r="C337" s="13" t="s">
        <v>561</v>
      </c>
      <c r="D337" s="14">
        <v>4706046.8899999997</v>
      </c>
      <c r="E337" s="14">
        <v>4630846.8899999997</v>
      </c>
      <c r="F337" s="35">
        <f t="shared" si="7"/>
        <v>98.402055870718272</v>
      </c>
      <c r="G337" s="42">
        <f t="shared" si="8"/>
        <v>98.402055870718272</v>
      </c>
    </row>
    <row r="338" spans="1:7" ht="57" x14ac:dyDescent="0.25">
      <c r="A338" s="11" t="s">
        <v>533</v>
      </c>
      <c r="B338" s="12" t="s">
        <v>336</v>
      </c>
      <c r="C338" s="13" t="s">
        <v>562</v>
      </c>
      <c r="D338" s="14">
        <v>4630846.8899999997</v>
      </c>
      <c r="E338" s="14">
        <v>4630846.8899999997</v>
      </c>
      <c r="F338" s="35">
        <f t="shared" si="7"/>
        <v>100</v>
      </c>
      <c r="G338" s="42">
        <f t="shared" si="8"/>
        <v>100</v>
      </c>
    </row>
    <row r="339" spans="1:7" ht="23.25" x14ac:dyDescent="0.25">
      <c r="A339" s="11" t="s">
        <v>544</v>
      </c>
      <c r="B339" s="12" t="s">
        <v>336</v>
      </c>
      <c r="C339" s="13" t="s">
        <v>563</v>
      </c>
      <c r="D339" s="14">
        <v>75200</v>
      </c>
      <c r="E339" s="14" t="s">
        <v>8</v>
      </c>
      <c r="F339" s="35" t="e">
        <f t="shared" si="7"/>
        <v>#VALUE!</v>
      </c>
      <c r="G339" s="42"/>
    </row>
    <row r="340" spans="1:7" x14ac:dyDescent="0.25">
      <c r="A340" s="11" t="s">
        <v>564</v>
      </c>
      <c r="B340" s="12" t="s">
        <v>336</v>
      </c>
      <c r="C340" s="13" t="s">
        <v>565</v>
      </c>
      <c r="D340" s="14">
        <v>20481244.420000002</v>
      </c>
      <c r="E340" s="14">
        <v>20481244.420000002</v>
      </c>
      <c r="F340" s="35">
        <f t="shared" si="7"/>
        <v>100</v>
      </c>
      <c r="G340" s="42">
        <f t="shared" si="8"/>
        <v>100</v>
      </c>
    </row>
    <row r="341" spans="1:7" ht="57" x14ac:dyDescent="0.25">
      <c r="A341" s="11" t="s">
        <v>338</v>
      </c>
      <c r="B341" s="12" t="s">
        <v>336</v>
      </c>
      <c r="C341" s="13" t="s">
        <v>566</v>
      </c>
      <c r="D341" s="14">
        <v>16066736.949999999</v>
      </c>
      <c r="E341" s="14">
        <v>16066736.949999999</v>
      </c>
      <c r="F341" s="35">
        <f t="shared" si="7"/>
        <v>100</v>
      </c>
      <c r="G341" s="42">
        <f t="shared" si="8"/>
        <v>100</v>
      </c>
    </row>
    <row r="342" spans="1:7" ht="23.25" x14ac:dyDescent="0.25">
      <c r="A342" s="11" t="s">
        <v>443</v>
      </c>
      <c r="B342" s="12" t="s">
        <v>336</v>
      </c>
      <c r="C342" s="13" t="s">
        <v>567</v>
      </c>
      <c r="D342" s="14">
        <v>16066736.949999999</v>
      </c>
      <c r="E342" s="14">
        <v>16066736.949999999</v>
      </c>
      <c r="F342" s="35">
        <f t="shared" si="7"/>
        <v>100</v>
      </c>
      <c r="G342" s="42">
        <f t="shared" si="8"/>
        <v>100</v>
      </c>
    </row>
    <row r="343" spans="1:7" x14ac:dyDescent="0.25">
      <c r="A343" s="11" t="s">
        <v>445</v>
      </c>
      <c r="B343" s="12" t="s">
        <v>336</v>
      </c>
      <c r="C343" s="13" t="s">
        <v>568</v>
      </c>
      <c r="D343" s="14">
        <v>12363428.99</v>
      </c>
      <c r="E343" s="14">
        <v>12363428.99</v>
      </c>
      <c r="F343" s="35">
        <f t="shared" si="7"/>
        <v>100</v>
      </c>
      <c r="G343" s="42">
        <f t="shared" si="8"/>
        <v>100</v>
      </c>
    </row>
    <row r="344" spans="1:7" ht="23.25" x14ac:dyDescent="0.25">
      <c r="A344" s="11" t="s">
        <v>447</v>
      </c>
      <c r="B344" s="12" t="s">
        <v>336</v>
      </c>
      <c r="C344" s="13" t="s">
        <v>569</v>
      </c>
      <c r="D344" s="14">
        <v>38394</v>
      </c>
      <c r="E344" s="14">
        <v>38394</v>
      </c>
      <c r="F344" s="35">
        <f t="shared" si="7"/>
        <v>100</v>
      </c>
      <c r="G344" s="42">
        <f t="shared" si="8"/>
        <v>100</v>
      </c>
    </row>
    <row r="345" spans="1:7" ht="45.75" x14ac:dyDescent="0.25">
      <c r="A345" s="11" t="s">
        <v>570</v>
      </c>
      <c r="B345" s="12" t="s">
        <v>336</v>
      </c>
      <c r="C345" s="13" t="s">
        <v>571</v>
      </c>
      <c r="D345" s="14">
        <v>57472.3</v>
      </c>
      <c r="E345" s="14">
        <v>57472.3</v>
      </c>
      <c r="F345" s="35">
        <f t="shared" si="7"/>
        <v>100</v>
      </c>
      <c r="G345" s="42">
        <f t="shared" si="8"/>
        <v>100</v>
      </c>
    </row>
    <row r="346" spans="1:7" ht="45.75" x14ac:dyDescent="0.25">
      <c r="A346" s="11" t="s">
        <v>449</v>
      </c>
      <c r="B346" s="12" t="s">
        <v>336</v>
      </c>
      <c r="C346" s="13" t="s">
        <v>572</v>
      </c>
      <c r="D346" s="14">
        <v>3607441.66</v>
      </c>
      <c r="E346" s="14">
        <v>3607441.66</v>
      </c>
      <c r="F346" s="35">
        <f t="shared" si="7"/>
        <v>100</v>
      </c>
      <c r="G346" s="42">
        <f t="shared" si="8"/>
        <v>100</v>
      </c>
    </row>
    <row r="347" spans="1:7" ht="34.5" x14ac:dyDescent="0.25">
      <c r="A347" s="11" t="s">
        <v>350</v>
      </c>
      <c r="B347" s="12" t="s">
        <v>336</v>
      </c>
      <c r="C347" s="13" t="s">
        <v>573</v>
      </c>
      <c r="D347" s="14">
        <v>4366769.4400000004</v>
      </c>
      <c r="E347" s="14">
        <v>4366769.4400000004</v>
      </c>
      <c r="F347" s="35">
        <f t="shared" si="7"/>
        <v>100</v>
      </c>
      <c r="G347" s="42">
        <f t="shared" si="8"/>
        <v>100</v>
      </c>
    </row>
    <row r="348" spans="1:7" ht="34.5" x14ac:dyDescent="0.25">
      <c r="A348" s="11" t="s">
        <v>352</v>
      </c>
      <c r="B348" s="12" t="s">
        <v>336</v>
      </c>
      <c r="C348" s="13" t="s">
        <v>574</v>
      </c>
      <c r="D348" s="14">
        <v>4366769.4400000004</v>
      </c>
      <c r="E348" s="14">
        <v>4366769.4400000004</v>
      </c>
      <c r="F348" s="35">
        <f t="shared" si="7"/>
        <v>100</v>
      </c>
      <c r="G348" s="42">
        <f t="shared" si="8"/>
        <v>100</v>
      </c>
    </row>
    <row r="349" spans="1:7" x14ac:dyDescent="0.25">
      <c r="A349" s="11" t="s">
        <v>354</v>
      </c>
      <c r="B349" s="12" t="s">
        <v>336</v>
      </c>
      <c r="C349" s="13" t="s">
        <v>575</v>
      </c>
      <c r="D349" s="14">
        <v>4366769.4400000004</v>
      </c>
      <c r="E349" s="14">
        <v>4366769.4400000004</v>
      </c>
      <c r="F349" s="35">
        <f t="shared" si="7"/>
        <v>100</v>
      </c>
      <c r="G349" s="42">
        <f t="shared" si="8"/>
        <v>100</v>
      </c>
    </row>
    <row r="350" spans="1:7" x14ac:dyDescent="0.25">
      <c r="A350" s="11" t="s">
        <v>356</v>
      </c>
      <c r="B350" s="12" t="s">
        <v>336</v>
      </c>
      <c r="C350" s="13" t="s">
        <v>576</v>
      </c>
      <c r="D350" s="14">
        <v>47738.03</v>
      </c>
      <c r="E350" s="14">
        <v>47738.03</v>
      </c>
      <c r="F350" s="35">
        <f t="shared" si="7"/>
        <v>100</v>
      </c>
      <c r="G350" s="42">
        <f t="shared" si="8"/>
        <v>100</v>
      </c>
    </row>
    <row r="351" spans="1:7" x14ac:dyDescent="0.25">
      <c r="A351" s="11" t="s">
        <v>358</v>
      </c>
      <c r="B351" s="12" t="s">
        <v>336</v>
      </c>
      <c r="C351" s="13" t="s">
        <v>577</v>
      </c>
      <c r="D351" s="14">
        <v>47738.03</v>
      </c>
      <c r="E351" s="14">
        <v>47738.03</v>
      </c>
      <c r="F351" s="35">
        <f t="shared" si="7"/>
        <v>100</v>
      </c>
      <c r="G351" s="42">
        <f t="shared" si="8"/>
        <v>100</v>
      </c>
    </row>
    <row r="352" spans="1:7" ht="23.25" x14ac:dyDescent="0.25">
      <c r="A352" s="11" t="s">
        <v>360</v>
      </c>
      <c r="B352" s="12" t="s">
        <v>336</v>
      </c>
      <c r="C352" s="13" t="s">
        <v>578</v>
      </c>
      <c r="D352" s="14">
        <v>24784.46</v>
      </c>
      <c r="E352" s="14">
        <v>24784.46</v>
      </c>
      <c r="F352" s="35">
        <f t="shared" si="7"/>
        <v>100</v>
      </c>
      <c r="G352" s="42">
        <f t="shared" si="8"/>
        <v>100</v>
      </c>
    </row>
    <row r="353" spans="1:7" x14ac:dyDescent="0.25">
      <c r="A353" s="11" t="s">
        <v>362</v>
      </c>
      <c r="B353" s="12" t="s">
        <v>336</v>
      </c>
      <c r="C353" s="13" t="s">
        <v>579</v>
      </c>
      <c r="D353" s="14">
        <v>21953.57</v>
      </c>
      <c r="E353" s="14">
        <v>21953.57</v>
      </c>
      <c r="F353" s="35">
        <f t="shared" si="7"/>
        <v>100</v>
      </c>
      <c r="G353" s="42">
        <f t="shared" si="8"/>
        <v>100</v>
      </c>
    </row>
    <row r="354" spans="1:7" x14ac:dyDescent="0.25">
      <c r="A354" s="11" t="s">
        <v>364</v>
      </c>
      <c r="B354" s="12" t="s">
        <v>336</v>
      </c>
      <c r="C354" s="13" t="s">
        <v>580</v>
      </c>
      <c r="D354" s="14">
        <v>1000</v>
      </c>
      <c r="E354" s="14">
        <v>1000</v>
      </c>
      <c r="F354" s="35">
        <f t="shared" si="7"/>
        <v>100</v>
      </c>
      <c r="G354" s="42">
        <f t="shared" si="8"/>
        <v>100</v>
      </c>
    </row>
    <row r="355" spans="1:7" x14ac:dyDescent="0.25">
      <c r="A355" s="11" t="s">
        <v>581</v>
      </c>
      <c r="B355" s="12" t="s">
        <v>336</v>
      </c>
      <c r="C355" s="13" t="s">
        <v>582</v>
      </c>
      <c r="D355" s="14">
        <v>75248325.159999996</v>
      </c>
      <c r="E355" s="14">
        <v>75248325.159999996</v>
      </c>
      <c r="F355" s="35">
        <f t="shared" si="7"/>
        <v>100</v>
      </c>
      <c r="G355" s="42">
        <f t="shared" si="8"/>
        <v>100</v>
      </c>
    </row>
    <row r="356" spans="1:7" x14ac:dyDescent="0.25">
      <c r="A356" s="11" t="s">
        <v>583</v>
      </c>
      <c r="B356" s="12" t="s">
        <v>336</v>
      </c>
      <c r="C356" s="13" t="s">
        <v>584</v>
      </c>
      <c r="D356" s="14">
        <v>66038495.159999996</v>
      </c>
      <c r="E356" s="14">
        <v>66038495.159999996</v>
      </c>
      <c r="F356" s="35">
        <f t="shared" si="7"/>
        <v>100</v>
      </c>
      <c r="G356" s="42">
        <f t="shared" si="8"/>
        <v>100</v>
      </c>
    </row>
    <row r="357" spans="1:7" ht="34.5" x14ac:dyDescent="0.25">
      <c r="A357" s="11" t="s">
        <v>432</v>
      </c>
      <c r="B357" s="12" t="s">
        <v>336</v>
      </c>
      <c r="C357" s="13" t="s">
        <v>585</v>
      </c>
      <c r="D357" s="14">
        <v>66038495.159999996</v>
      </c>
      <c r="E357" s="14">
        <v>66038495.159999996</v>
      </c>
      <c r="F357" s="35">
        <f t="shared" si="7"/>
        <v>100</v>
      </c>
      <c r="G357" s="42">
        <f t="shared" si="8"/>
        <v>100</v>
      </c>
    </row>
    <row r="358" spans="1:7" x14ac:dyDescent="0.25">
      <c r="A358" s="11" t="s">
        <v>434</v>
      </c>
      <c r="B358" s="12" t="s">
        <v>336</v>
      </c>
      <c r="C358" s="13" t="s">
        <v>586</v>
      </c>
      <c r="D358" s="14">
        <v>5899828.0800000001</v>
      </c>
      <c r="E358" s="14">
        <v>5899828.0800000001</v>
      </c>
      <c r="F358" s="35">
        <f t="shared" si="7"/>
        <v>100</v>
      </c>
      <c r="G358" s="42">
        <f t="shared" si="8"/>
        <v>100</v>
      </c>
    </row>
    <row r="359" spans="1:7" ht="57" x14ac:dyDescent="0.25">
      <c r="A359" s="11" t="s">
        <v>436</v>
      </c>
      <c r="B359" s="12" t="s">
        <v>336</v>
      </c>
      <c r="C359" s="13" t="s">
        <v>587</v>
      </c>
      <c r="D359" s="14">
        <v>5899828.0800000001</v>
      </c>
      <c r="E359" s="14">
        <v>5899828.0800000001</v>
      </c>
      <c r="F359" s="35">
        <f t="shared" si="7"/>
        <v>100</v>
      </c>
      <c r="G359" s="42">
        <f t="shared" si="8"/>
        <v>100</v>
      </c>
    </row>
    <row r="360" spans="1:7" x14ac:dyDescent="0.25">
      <c r="A360" s="11" t="s">
        <v>531</v>
      </c>
      <c r="B360" s="12" t="s">
        <v>336</v>
      </c>
      <c r="C360" s="13" t="s">
        <v>588</v>
      </c>
      <c r="D360" s="14">
        <v>60138667.079999998</v>
      </c>
      <c r="E360" s="14">
        <v>60138667.079999998</v>
      </c>
      <c r="F360" s="35">
        <f t="shared" si="7"/>
        <v>100</v>
      </c>
      <c r="G360" s="42">
        <f t="shared" si="8"/>
        <v>100</v>
      </c>
    </row>
    <row r="361" spans="1:7" ht="57" x14ac:dyDescent="0.25">
      <c r="A361" s="11" t="s">
        <v>533</v>
      </c>
      <c r="B361" s="12" t="s">
        <v>336</v>
      </c>
      <c r="C361" s="13" t="s">
        <v>589</v>
      </c>
      <c r="D361" s="14">
        <v>35075786.079999998</v>
      </c>
      <c r="E361" s="14">
        <v>35075786.079999998</v>
      </c>
      <c r="F361" s="35">
        <f t="shared" si="7"/>
        <v>100</v>
      </c>
      <c r="G361" s="42">
        <f t="shared" si="8"/>
        <v>100</v>
      </c>
    </row>
    <row r="362" spans="1:7" ht="23.25" x14ac:dyDescent="0.25">
      <c r="A362" s="11" t="s">
        <v>544</v>
      </c>
      <c r="B362" s="12" t="s">
        <v>336</v>
      </c>
      <c r="C362" s="13" t="s">
        <v>590</v>
      </c>
      <c r="D362" s="14">
        <v>25062881</v>
      </c>
      <c r="E362" s="14">
        <v>25062881</v>
      </c>
      <c r="F362" s="35">
        <f t="shared" si="7"/>
        <v>100</v>
      </c>
      <c r="G362" s="42">
        <f t="shared" si="8"/>
        <v>100</v>
      </c>
    </row>
    <row r="363" spans="1:7" ht="23.25" x14ac:dyDescent="0.25">
      <c r="A363" s="11" t="s">
        <v>591</v>
      </c>
      <c r="B363" s="12" t="s">
        <v>336</v>
      </c>
      <c r="C363" s="13" t="s">
        <v>592</v>
      </c>
      <c r="D363" s="14">
        <v>9209830</v>
      </c>
      <c r="E363" s="14">
        <v>9209830</v>
      </c>
      <c r="F363" s="35">
        <f t="shared" si="7"/>
        <v>100</v>
      </c>
      <c r="G363" s="42">
        <f t="shared" si="8"/>
        <v>100</v>
      </c>
    </row>
    <row r="364" spans="1:7" ht="57" x14ac:dyDescent="0.25">
      <c r="A364" s="11" t="s">
        <v>338</v>
      </c>
      <c r="B364" s="12" t="s">
        <v>336</v>
      </c>
      <c r="C364" s="13" t="s">
        <v>593</v>
      </c>
      <c r="D364" s="14">
        <v>6096371.46</v>
      </c>
      <c r="E364" s="14">
        <v>6096371.46</v>
      </c>
      <c r="F364" s="35">
        <f t="shared" si="7"/>
        <v>100</v>
      </c>
      <c r="G364" s="42">
        <f t="shared" si="8"/>
        <v>100</v>
      </c>
    </row>
    <row r="365" spans="1:7" ht="23.25" x14ac:dyDescent="0.25">
      <c r="A365" s="11" t="s">
        <v>443</v>
      </c>
      <c r="B365" s="12" t="s">
        <v>336</v>
      </c>
      <c r="C365" s="13" t="s">
        <v>594</v>
      </c>
      <c r="D365" s="14">
        <v>6096371.46</v>
      </c>
      <c r="E365" s="14">
        <v>6096371.46</v>
      </c>
      <c r="F365" s="35">
        <f t="shared" si="7"/>
        <v>100</v>
      </c>
      <c r="G365" s="42">
        <f t="shared" si="8"/>
        <v>100</v>
      </c>
    </row>
    <row r="366" spans="1:7" x14ac:dyDescent="0.25">
      <c r="A366" s="11" t="s">
        <v>445</v>
      </c>
      <c r="B366" s="12" t="s">
        <v>336</v>
      </c>
      <c r="C366" s="13" t="s">
        <v>595</v>
      </c>
      <c r="D366" s="14">
        <v>4769573.78</v>
      </c>
      <c r="E366" s="14">
        <v>4769573.78</v>
      </c>
      <c r="F366" s="35">
        <f t="shared" si="7"/>
        <v>100</v>
      </c>
      <c r="G366" s="42">
        <f t="shared" si="8"/>
        <v>100</v>
      </c>
    </row>
    <row r="367" spans="1:7" ht="23.25" x14ac:dyDescent="0.25">
      <c r="A367" s="11" t="s">
        <v>447</v>
      </c>
      <c r="B367" s="12" t="s">
        <v>336</v>
      </c>
      <c r="C367" s="13" t="s">
        <v>596</v>
      </c>
      <c r="D367" s="14">
        <v>28000</v>
      </c>
      <c r="E367" s="14">
        <v>28000</v>
      </c>
      <c r="F367" s="35">
        <f t="shared" si="7"/>
        <v>100</v>
      </c>
      <c r="G367" s="42">
        <f t="shared" si="8"/>
        <v>100</v>
      </c>
    </row>
    <row r="368" spans="1:7" ht="45.75" x14ac:dyDescent="0.25">
      <c r="A368" s="11" t="s">
        <v>449</v>
      </c>
      <c r="B368" s="12" t="s">
        <v>336</v>
      </c>
      <c r="C368" s="13" t="s">
        <v>597</v>
      </c>
      <c r="D368" s="14">
        <v>1298797.68</v>
      </c>
      <c r="E368" s="14">
        <v>1298797.68</v>
      </c>
      <c r="F368" s="35">
        <f t="shared" si="7"/>
        <v>100</v>
      </c>
      <c r="G368" s="42">
        <f t="shared" si="8"/>
        <v>100</v>
      </c>
    </row>
    <row r="369" spans="1:7" ht="34.5" x14ac:dyDescent="0.25">
      <c r="A369" s="11" t="s">
        <v>350</v>
      </c>
      <c r="B369" s="12" t="s">
        <v>336</v>
      </c>
      <c r="C369" s="13" t="s">
        <v>598</v>
      </c>
      <c r="D369" s="14">
        <v>3113458.54</v>
      </c>
      <c r="E369" s="14">
        <v>3113458.54</v>
      </c>
      <c r="F369" s="35">
        <f t="shared" si="7"/>
        <v>100</v>
      </c>
      <c r="G369" s="42">
        <f t="shared" si="8"/>
        <v>100</v>
      </c>
    </row>
    <row r="370" spans="1:7" ht="34.5" x14ac:dyDescent="0.25">
      <c r="A370" s="11" t="s">
        <v>352</v>
      </c>
      <c r="B370" s="12" t="s">
        <v>336</v>
      </c>
      <c r="C370" s="13" t="s">
        <v>599</v>
      </c>
      <c r="D370" s="14">
        <v>3113458.54</v>
      </c>
      <c r="E370" s="14">
        <v>3113458.54</v>
      </c>
      <c r="F370" s="35">
        <f t="shared" ref="F370:F429" si="9">E370/D370*100</f>
        <v>100</v>
      </c>
      <c r="G370" s="42">
        <f t="shared" si="8"/>
        <v>100</v>
      </c>
    </row>
    <row r="371" spans="1:7" x14ac:dyDescent="0.25">
      <c r="A371" s="11" t="s">
        <v>354</v>
      </c>
      <c r="B371" s="12" t="s">
        <v>336</v>
      </c>
      <c r="C371" s="13" t="s">
        <v>600</v>
      </c>
      <c r="D371" s="14">
        <v>3113458.54</v>
      </c>
      <c r="E371" s="14">
        <v>3113458.54</v>
      </c>
      <c r="F371" s="35">
        <f t="shared" si="9"/>
        <v>100</v>
      </c>
      <c r="G371" s="42">
        <f t="shared" si="8"/>
        <v>100</v>
      </c>
    </row>
    <row r="372" spans="1:7" x14ac:dyDescent="0.25">
      <c r="A372" s="11" t="s">
        <v>601</v>
      </c>
      <c r="B372" s="12" t="s">
        <v>336</v>
      </c>
      <c r="C372" s="13" t="s">
        <v>602</v>
      </c>
      <c r="D372" s="14">
        <v>36213825.189999998</v>
      </c>
      <c r="E372" s="14">
        <v>33406234</v>
      </c>
      <c r="F372" s="35">
        <f t="shared" si="9"/>
        <v>92.247184120236824</v>
      </c>
      <c r="G372" s="42">
        <f t="shared" ref="G372:G428" si="10">E372/D372*100</f>
        <v>92.247184120236824</v>
      </c>
    </row>
    <row r="373" spans="1:7" x14ac:dyDescent="0.25">
      <c r="A373" s="11" t="s">
        <v>603</v>
      </c>
      <c r="B373" s="12" t="s">
        <v>336</v>
      </c>
      <c r="C373" s="13" t="s">
        <v>604</v>
      </c>
      <c r="D373" s="14">
        <v>861176.75</v>
      </c>
      <c r="E373" s="14">
        <v>861176.75</v>
      </c>
      <c r="F373" s="35">
        <f t="shared" si="9"/>
        <v>100</v>
      </c>
      <c r="G373" s="42">
        <f t="shared" si="10"/>
        <v>100</v>
      </c>
    </row>
    <row r="374" spans="1:7" ht="23.25" x14ac:dyDescent="0.25">
      <c r="A374" s="11" t="s">
        <v>554</v>
      </c>
      <c r="B374" s="12" t="s">
        <v>336</v>
      </c>
      <c r="C374" s="13" t="s">
        <v>605</v>
      </c>
      <c r="D374" s="14">
        <v>861176.75</v>
      </c>
      <c r="E374" s="14">
        <v>861176.75</v>
      </c>
      <c r="F374" s="35">
        <f t="shared" si="9"/>
        <v>100</v>
      </c>
      <c r="G374" s="42">
        <f t="shared" si="10"/>
        <v>100</v>
      </c>
    </row>
    <row r="375" spans="1:7" ht="23.25" x14ac:dyDescent="0.25">
      <c r="A375" s="11" t="s">
        <v>606</v>
      </c>
      <c r="B375" s="12" t="s">
        <v>336</v>
      </c>
      <c r="C375" s="13" t="s">
        <v>607</v>
      </c>
      <c r="D375" s="14">
        <v>861176.75</v>
      </c>
      <c r="E375" s="14">
        <v>861176.75</v>
      </c>
      <c r="F375" s="35">
        <f t="shared" si="9"/>
        <v>100</v>
      </c>
      <c r="G375" s="42">
        <f t="shared" si="10"/>
        <v>100</v>
      </c>
    </row>
    <row r="376" spans="1:7" x14ac:dyDescent="0.25">
      <c r="A376" s="11" t="s">
        <v>608</v>
      </c>
      <c r="B376" s="12" t="s">
        <v>336</v>
      </c>
      <c r="C376" s="13" t="s">
        <v>609</v>
      </c>
      <c r="D376" s="14">
        <v>861176.75</v>
      </c>
      <c r="E376" s="14">
        <v>861176.75</v>
      </c>
      <c r="F376" s="35">
        <f t="shared" si="9"/>
        <v>100</v>
      </c>
      <c r="G376" s="42">
        <f t="shared" si="10"/>
        <v>100</v>
      </c>
    </row>
    <row r="377" spans="1:7" x14ac:dyDescent="0.25">
      <c r="A377" s="11" t="s">
        <v>610</v>
      </c>
      <c r="B377" s="12" t="s">
        <v>336</v>
      </c>
      <c r="C377" s="13" t="s">
        <v>611</v>
      </c>
      <c r="D377" s="14">
        <v>11376900</v>
      </c>
      <c r="E377" s="14">
        <v>11376900</v>
      </c>
      <c r="F377" s="35">
        <f t="shared" si="9"/>
        <v>100</v>
      </c>
      <c r="G377" s="42">
        <f t="shared" si="10"/>
        <v>100</v>
      </c>
    </row>
    <row r="378" spans="1:7" ht="23.25" x14ac:dyDescent="0.25">
      <c r="A378" s="11" t="s">
        <v>554</v>
      </c>
      <c r="B378" s="12" t="s">
        <v>336</v>
      </c>
      <c r="C378" s="13" t="s">
        <v>612</v>
      </c>
      <c r="D378" s="14">
        <v>10166100</v>
      </c>
      <c r="E378" s="14">
        <v>10166100</v>
      </c>
      <c r="F378" s="35">
        <f t="shared" si="9"/>
        <v>100</v>
      </c>
      <c r="G378" s="42">
        <f t="shared" si="10"/>
        <v>100</v>
      </c>
    </row>
    <row r="379" spans="1:7" ht="23.25" x14ac:dyDescent="0.25">
      <c r="A379" s="11" t="s">
        <v>556</v>
      </c>
      <c r="B379" s="12" t="s">
        <v>336</v>
      </c>
      <c r="C379" s="13" t="s">
        <v>613</v>
      </c>
      <c r="D379" s="14">
        <v>10166100</v>
      </c>
      <c r="E379" s="14">
        <v>10166100</v>
      </c>
      <c r="F379" s="35">
        <f t="shared" si="9"/>
        <v>100</v>
      </c>
      <c r="G379" s="42">
        <f t="shared" si="10"/>
        <v>100</v>
      </c>
    </row>
    <row r="380" spans="1:7" x14ac:dyDescent="0.25">
      <c r="A380" s="11" t="s">
        <v>614</v>
      </c>
      <c r="B380" s="12" t="s">
        <v>336</v>
      </c>
      <c r="C380" s="13" t="s">
        <v>615</v>
      </c>
      <c r="D380" s="14">
        <v>10166100</v>
      </c>
      <c r="E380" s="14">
        <v>10166100</v>
      </c>
      <c r="F380" s="35">
        <f t="shared" si="9"/>
        <v>100</v>
      </c>
      <c r="G380" s="42">
        <f t="shared" si="10"/>
        <v>100</v>
      </c>
    </row>
    <row r="381" spans="1:7" ht="34.5" x14ac:dyDescent="0.25">
      <c r="A381" s="11" t="s">
        <v>496</v>
      </c>
      <c r="B381" s="12" t="s">
        <v>336</v>
      </c>
      <c r="C381" s="13" t="s">
        <v>616</v>
      </c>
      <c r="D381" s="14">
        <v>1010800</v>
      </c>
      <c r="E381" s="14">
        <v>1010800</v>
      </c>
      <c r="F381" s="35">
        <f t="shared" si="9"/>
        <v>100</v>
      </c>
      <c r="G381" s="42">
        <f t="shared" si="10"/>
        <v>100</v>
      </c>
    </row>
    <row r="382" spans="1:7" x14ac:dyDescent="0.25">
      <c r="A382" s="11" t="s">
        <v>498</v>
      </c>
      <c r="B382" s="12" t="s">
        <v>336</v>
      </c>
      <c r="C382" s="13" t="s">
        <v>617</v>
      </c>
      <c r="D382" s="14">
        <v>1010800</v>
      </c>
      <c r="E382" s="14">
        <v>1010800</v>
      </c>
      <c r="F382" s="35">
        <f t="shared" si="9"/>
        <v>100</v>
      </c>
      <c r="G382" s="42">
        <f t="shared" si="10"/>
        <v>100</v>
      </c>
    </row>
    <row r="383" spans="1:7" ht="45.75" x14ac:dyDescent="0.25">
      <c r="A383" s="11" t="s">
        <v>500</v>
      </c>
      <c r="B383" s="12" t="s">
        <v>336</v>
      </c>
      <c r="C383" s="13" t="s">
        <v>618</v>
      </c>
      <c r="D383" s="14">
        <v>1010800</v>
      </c>
      <c r="E383" s="14">
        <v>1010800</v>
      </c>
      <c r="F383" s="35">
        <f t="shared" si="9"/>
        <v>100</v>
      </c>
      <c r="G383" s="42">
        <f t="shared" si="10"/>
        <v>100</v>
      </c>
    </row>
    <row r="384" spans="1:7" ht="34.5" x14ac:dyDescent="0.25">
      <c r="A384" s="11" t="s">
        <v>432</v>
      </c>
      <c r="B384" s="12" t="s">
        <v>336</v>
      </c>
      <c r="C384" s="13" t="s">
        <v>619</v>
      </c>
      <c r="D384" s="14">
        <v>200000</v>
      </c>
      <c r="E384" s="14">
        <v>200000</v>
      </c>
      <c r="F384" s="35">
        <f t="shared" si="9"/>
        <v>100</v>
      </c>
      <c r="G384" s="42">
        <f t="shared" si="10"/>
        <v>100</v>
      </c>
    </row>
    <row r="385" spans="1:7" ht="45.75" x14ac:dyDescent="0.25">
      <c r="A385" s="11" t="s">
        <v>504</v>
      </c>
      <c r="B385" s="12" t="s">
        <v>336</v>
      </c>
      <c r="C385" s="13" t="s">
        <v>620</v>
      </c>
      <c r="D385" s="14">
        <v>200000</v>
      </c>
      <c r="E385" s="14">
        <v>200000</v>
      </c>
      <c r="F385" s="35">
        <f t="shared" si="9"/>
        <v>100</v>
      </c>
      <c r="G385" s="42">
        <f t="shared" si="10"/>
        <v>100</v>
      </c>
    </row>
    <row r="386" spans="1:7" ht="23.25" x14ac:dyDescent="0.25">
      <c r="A386" s="11" t="s">
        <v>505</v>
      </c>
      <c r="B386" s="12" t="s">
        <v>336</v>
      </c>
      <c r="C386" s="13" t="s">
        <v>621</v>
      </c>
      <c r="D386" s="14">
        <v>200000</v>
      </c>
      <c r="E386" s="14">
        <v>200000</v>
      </c>
      <c r="F386" s="35">
        <f t="shared" si="9"/>
        <v>100</v>
      </c>
      <c r="G386" s="42">
        <f t="shared" si="10"/>
        <v>100</v>
      </c>
    </row>
    <row r="387" spans="1:7" x14ac:dyDescent="0.25">
      <c r="A387" s="11" t="s">
        <v>622</v>
      </c>
      <c r="B387" s="12" t="s">
        <v>336</v>
      </c>
      <c r="C387" s="13" t="s">
        <v>623</v>
      </c>
      <c r="D387" s="14">
        <v>23975748.440000001</v>
      </c>
      <c r="E387" s="14">
        <v>21168157.25</v>
      </c>
      <c r="F387" s="35">
        <f t="shared" si="9"/>
        <v>88.289870503829832</v>
      </c>
      <c r="G387" s="42">
        <f t="shared" si="10"/>
        <v>88.289870503829832</v>
      </c>
    </row>
    <row r="388" spans="1:7" ht="23.25" x14ac:dyDescent="0.25">
      <c r="A388" s="11" t="s">
        <v>554</v>
      </c>
      <c r="B388" s="12" t="s">
        <v>336</v>
      </c>
      <c r="C388" s="13" t="s">
        <v>624</v>
      </c>
      <c r="D388" s="14">
        <v>13338550.439999999</v>
      </c>
      <c r="E388" s="14">
        <v>11770134.199999999</v>
      </c>
      <c r="F388" s="35">
        <f t="shared" si="9"/>
        <v>88.24147910932966</v>
      </c>
      <c r="G388" s="42">
        <f t="shared" si="10"/>
        <v>88.24147910932966</v>
      </c>
    </row>
    <row r="389" spans="1:7" ht="23.25" x14ac:dyDescent="0.25">
      <c r="A389" s="11" t="s">
        <v>606</v>
      </c>
      <c r="B389" s="12" t="s">
        <v>336</v>
      </c>
      <c r="C389" s="13" t="s">
        <v>625</v>
      </c>
      <c r="D389" s="14">
        <v>481436.99</v>
      </c>
      <c r="E389" s="14">
        <v>481436.99</v>
      </c>
      <c r="F389" s="35">
        <f t="shared" si="9"/>
        <v>100</v>
      </c>
      <c r="G389" s="42">
        <f t="shared" si="10"/>
        <v>100</v>
      </c>
    </row>
    <row r="390" spans="1:7" ht="34.5" x14ac:dyDescent="0.25">
      <c r="A390" s="11" t="s">
        <v>626</v>
      </c>
      <c r="B390" s="12" t="s">
        <v>336</v>
      </c>
      <c r="C390" s="13" t="s">
        <v>627</v>
      </c>
      <c r="D390" s="14">
        <v>481436.99</v>
      </c>
      <c r="E390" s="14">
        <v>481436.99</v>
      </c>
      <c r="F390" s="35">
        <f t="shared" si="9"/>
        <v>100</v>
      </c>
      <c r="G390" s="42">
        <f t="shared" si="10"/>
        <v>100</v>
      </c>
    </row>
    <row r="391" spans="1:7" ht="23.25" x14ac:dyDescent="0.25">
      <c r="A391" s="11" t="s">
        <v>556</v>
      </c>
      <c r="B391" s="12" t="s">
        <v>336</v>
      </c>
      <c r="C391" s="13" t="s">
        <v>628</v>
      </c>
      <c r="D391" s="14">
        <v>12857113.449999999</v>
      </c>
      <c r="E391" s="14">
        <v>11288697.210000001</v>
      </c>
      <c r="F391" s="35">
        <f t="shared" si="9"/>
        <v>87.801179120808044</v>
      </c>
      <c r="G391" s="42">
        <f t="shared" si="10"/>
        <v>87.801179120808044</v>
      </c>
    </row>
    <row r="392" spans="1:7" ht="34.5" x14ac:dyDescent="0.25">
      <c r="A392" s="11" t="s">
        <v>629</v>
      </c>
      <c r="B392" s="12" t="s">
        <v>336</v>
      </c>
      <c r="C392" s="13" t="s">
        <v>630</v>
      </c>
      <c r="D392" s="14">
        <v>5259411.2</v>
      </c>
      <c r="E392" s="14">
        <v>4734319.5999999996</v>
      </c>
      <c r="F392" s="35">
        <f t="shared" si="9"/>
        <v>90.016152378425929</v>
      </c>
      <c r="G392" s="42">
        <f t="shared" si="10"/>
        <v>90.016152378425929</v>
      </c>
    </row>
    <row r="393" spans="1:7" x14ac:dyDescent="0.25">
      <c r="A393" s="11" t="s">
        <v>614</v>
      </c>
      <c r="B393" s="12" t="s">
        <v>336</v>
      </c>
      <c r="C393" s="13" t="s">
        <v>631</v>
      </c>
      <c r="D393" s="14">
        <v>2473380</v>
      </c>
      <c r="E393" s="14">
        <v>2473380</v>
      </c>
      <c r="F393" s="35">
        <f t="shared" si="9"/>
        <v>100</v>
      </c>
      <c r="G393" s="42">
        <f t="shared" si="10"/>
        <v>100</v>
      </c>
    </row>
    <row r="394" spans="1:7" ht="23.25" x14ac:dyDescent="0.25">
      <c r="A394" s="11" t="s">
        <v>558</v>
      </c>
      <c r="B394" s="12" t="s">
        <v>336</v>
      </c>
      <c r="C394" s="13" t="s">
        <v>632</v>
      </c>
      <c r="D394" s="14">
        <v>5124322.25</v>
      </c>
      <c r="E394" s="14">
        <v>4080997.61</v>
      </c>
      <c r="F394" s="35">
        <f t="shared" si="9"/>
        <v>79.639753530332712</v>
      </c>
      <c r="G394" s="42">
        <f t="shared" si="10"/>
        <v>79.639753530332712</v>
      </c>
    </row>
    <row r="395" spans="1:7" ht="34.5" x14ac:dyDescent="0.25">
      <c r="A395" s="11" t="s">
        <v>496</v>
      </c>
      <c r="B395" s="12" t="s">
        <v>336</v>
      </c>
      <c r="C395" s="13" t="s">
        <v>633</v>
      </c>
      <c r="D395" s="14">
        <v>3905582</v>
      </c>
      <c r="E395" s="14">
        <v>3905582</v>
      </c>
      <c r="F395" s="35">
        <f t="shared" si="9"/>
        <v>100</v>
      </c>
      <c r="G395" s="42">
        <f t="shared" si="10"/>
        <v>100</v>
      </c>
    </row>
    <row r="396" spans="1:7" x14ac:dyDescent="0.25">
      <c r="A396" s="11" t="s">
        <v>498</v>
      </c>
      <c r="B396" s="12" t="s">
        <v>336</v>
      </c>
      <c r="C396" s="13" t="s">
        <v>634</v>
      </c>
      <c r="D396" s="14">
        <v>3905582</v>
      </c>
      <c r="E396" s="14">
        <v>3905582</v>
      </c>
      <c r="F396" s="35">
        <f t="shared" si="9"/>
        <v>100</v>
      </c>
      <c r="G396" s="42">
        <f t="shared" si="10"/>
        <v>100</v>
      </c>
    </row>
    <row r="397" spans="1:7" ht="45.75" x14ac:dyDescent="0.25">
      <c r="A397" s="11" t="s">
        <v>500</v>
      </c>
      <c r="B397" s="12" t="s">
        <v>336</v>
      </c>
      <c r="C397" s="13" t="s">
        <v>635</v>
      </c>
      <c r="D397" s="14">
        <v>3905582</v>
      </c>
      <c r="E397" s="14">
        <v>3905582</v>
      </c>
      <c r="F397" s="35">
        <f t="shared" si="9"/>
        <v>100</v>
      </c>
      <c r="G397" s="42">
        <f t="shared" si="10"/>
        <v>100</v>
      </c>
    </row>
    <row r="398" spans="1:7" ht="34.5" x14ac:dyDescent="0.25">
      <c r="A398" s="11" t="s">
        <v>432</v>
      </c>
      <c r="B398" s="12" t="s">
        <v>336</v>
      </c>
      <c r="C398" s="13" t="s">
        <v>636</v>
      </c>
      <c r="D398" s="14">
        <v>6731616</v>
      </c>
      <c r="E398" s="14">
        <v>5492441.0499999998</v>
      </c>
      <c r="F398" s="35">
        <f t="shared" si="9"/>
        <v>81.591716610097777</v>
      </c>
      <c r="G398" s="42">
        <f t="shared" si="10"/>
        <v>81.591716610097777</v>
      </c>
    </row>
    <row r="399" spans="1:7" x14ac:dyDescent="0.25">
      <c r="A399" s="11" t="s">
        <v>434</v>
      </c>
      <c r="B399" s="12" t="s">
        <v>336</v>
      </c>
      <c r="C399" s="13" t="s">
        <v>637</v>
      </c>
      <c r="D399" s="14">
        <v>4112258</v>
      </c>
      <c r="E399" s="14">
        <v>3342507.82</v>
      </c>
      <c r="F399" s="35">
        <f t="shared" si="9"/>
        <v>81.281568909343719</v>
      </c>
      <c r="G399" s="42">
        <f t="shared" si="10"/>
        <v>81.281568909343719</v>
      </c>
    </row>
    <row r="400" spans="1:7" ht="23.25" x14ac:dyDescent="0.25">
      <c r="A400" s="11" t="s">
        <v>540</v>
      </c>
      <c r="B400" s="12" t="s">
        <v>336</v>
      </c>
      <c r="C400" s="13" t="s">
        <v>638</v>
      </c>
      <c r="D400" s="14">
        <v>4112258</v>
      </c>
      <c r="E400" s="14">
        <v>3342507.82</v>
      </c>
      <c r="F400" s="35">
        <f t="shared" si="9"/>
        <v>81.281568909343719</v>
      </c>
      <c r="G400" s="42">
        <f t="shared" si="10"/>
        <v>81.281568909343719</v>
      </c>
    </row>
    <row r="401" spans="1:7" x14ac:dyDescent="0.25">
      <c r="A401" s="11" t="s">
        <v>531</v>
      </c>
      <c r="B401" s="12" t="s">
        <v>336</v>
      </c>
      <c r="C401" s="13" t="s">
        <v>639</v>
      </c>
      <c r="D401" s="14">
        <v>2619358</v>
      </c>
      <c r="E401" s="14">
        <v>2149933.23</v>
      </c>
      <c r="F401" s="35">
        <f t="shared" si="9"/>
        <v>82.078632626773427</v>
      </c>
      <c r="G401" s="42">
        <f t="shared" si="10"/>
        <v>82.078632626773427</v>
      </c>
    </row>
    <row r="402" spans="1:7" ht="23.25" x14ac:dyDescent="0.25">
      <c r="A402" s="11" t="s">
        <v>544</v>
      </c>
      <c r="B402" s="12" t="s">
        <v>336</v>
      </c>
      <c r="C402" s="13" t="s">
        <v>640</v>
      </c>
      <c r="D402" s="14">
        <v>2619358</v>
      </c>
      <c r="E402" s="14">
        <v>2149933.23</v>
      </c>
      <c r="F402" s="35">
        <f t="shared" si="9"/>
        <v>82.078632626773427</v>
      </c>
      <c r="G402" s="42">
        <f t="shared" si="10"/>
        <v>82.078632626773427</v>
      </c>
    </row>
    <row r="403" spans="1:7" x14ac:dyDescent="0.25">
      <c r="A403" s="11" t="s">
        <v>641</v>
      </c>
      <c r="B403" s="12" t="s">
        <v>336</v>
      </c>
      <c r="C403" s="13" t="s">
        <v>642</v>
      </c>
      <c r="D403" s="14">
        <v>699264.17</v>
      </c>
      <c r="E403" s="14">
        <v>699264.17</v>
      </c>
      <c r="F403" s="35">
        <f t="shared" si="9"/>
        <v>100</v>
      </c>
      <c r="G403" s="42">
        <f t="shared" si="10"/>
        <v>100</v>
      </c>
    </row>
    <row r="404" spans="1:7" x14ac:dyDescent="0.25">
      <c r="A404" s="11" t="s">
        <v>643</v>
      </c>
      <c r="B404" s="12" t="s">
        <v>336</v>
      </c>
      <c r="C404" s="13" t="s">
        <v>644</v>
      </c>
      <c r="D404" s="14">
        <v>367164.17</v>
      </c>
      <c r="E404" s="14">
        <v>367164.17</v>
      </c>
      <c r="F404" s="35">
        <f t="shared" si="9"/>
        <v>100</v>
      </c>
      <c r="G404" s="42">
        <f t="shared" si="10"/>
        <v>100</v>
      </c>
    </row>
    <row r="405" spans="1:7" ht="57" x14ac:dyDescent="0.25">
      <c r="A405" s="11" t="s">
        <v>338</v>
      </c>
      <c r="B405" s="12" t="s">
        <v>336</v>
      </c>
      <c r="C405" s="13" t="s">
        <v>645</v>
      </c>
      <c r="D405" s="14">
        <v>47491.8</v>
      </c>
      <c r="E405" s="14">
        <v>47491.8</v>
      </c>
      <c r="F405" s="35">
        <f t="shared" si="9"/>
        <v>100</v>
      </c>
      <c r="G405" s="42">
        <f t="shared" si="10"/>
        <v>100</v>
      </c>
    </row>
    <row r="406" spans="1:7" ht="23.25" x14ac:dyDescent="0.25">
      <c r="A406" s="11" t="s">
        <v>443</v>
      </c>
      <c r="B406" s="12" t="s">
        <v>336</v>
      </c>
      <c r="C406" s="13" t="s">
        <v>646</v>
      </c>
      <c r="D406" s="14">
        <v>47491.8</v>
      </c>
      <c r="E406" s="14">
        <v>47491.8</v>
      </c>
      <c r="F406" s="35">
        <f t="shared" si="9"/>
        <v>100</v>
      </c>
      <c r="G406" s="42">
        <f t="shared" si="10"/>
        <v>100</v>
      </c>
    </row>
    <row r="407" spans="1:7" ht="45.75" x14ac:dyDescent="0.25">
      <c r="A407" s="11" t="s">
        <v>570</v>
      </c>
      <c r="B407" s="12" t="s">
        <v>336</v>
      </c>
      <c r="C407" s="13" t="s">
        <v>647</v>
      </c>
      <c r="D407" s="14">
        <v>47491.8</v>
      </c>
      <c r="E407" s="14">
        <v>47491.8</v>
      </c>
      <c r="F407" s="35">
        <f t="shared" si="9"/>
        <v>100</v>
      </c>
      <c r="G407" s="42">
        <f t="shared" si="10"/>
        <v>100</v>
      </c>
    </row>
    <row r="408" spans="1:7" ht="34.5" x14ac:dyDescent="0.25">
      <c r="A408" s="11" t="s">
        <v>350</v>
      </c>
      <c r="B408" s="12" t="s">
        <v>336</v>
      </c>
      <c r="C408" s="13" t="s">
        <v>648</v>
      </c>
      <c r="D408" s="14">
        <v>319672.37</v>
      </c>
      <c r="E408" s="14">
        <v>319672.37</v>
      </c>
      <c r="F408" s="35">
        <f t="shared" si="9"/>
        <v>100</v>
      </c>
      <c r="G408" s="42">
        <f t="shared" si="10"/>
        <v>100</v>
      </c>
    </row>
    <row r="409" spans="1:7" ht="34.5" x14ac:dyDescent="0.25">
      <c r="A409" s="11" t="s">
        <v>352</v>
      </c>
      <c r="B409" s="12" t="s">
        <v>336</v>
      </c>
      <c r="C409" s="13" t="s">
        <v>649</v>
      </c>
      <c r="D409" s="14">
        <v>319672.37</v>
      </c>
      <c r="E409" s="14">
        <v>319672.37</v>
      </c>
      <c r="F409" s="35">
        <f t="shared" si="9"/>
        <v>100</v>
      </c>
      <c r="G409" s="42">
        <f t="shared" si="10"/>
        <v>100</v>
      </c>
    </row>
    <row r="410" spans="1:7" x14ac:dyDescent="0.25">
      <c r="A410" s="11" t="s">
        <v>354</v>
      </c>
      <c r="B410" s="12" t="s">
        <v>336</v>
      </c>
      <c r="C410" s="13" t="s">
        <v>650</v>
      </c>
      <c r="D410" s="14">
        <v>319672.37</v>
      </c>
      <c r="E410" s="14">
        <v>319672.37</v>
      </c>
      <c r="F410" s="35">
        <f t="shared" si="9"/>
        <v>100</v>
      </c>
      <c r="G410" s="42">
        <f t="shared" si="10"/>
        <v>100</v>
      </c>
    </row>
    <row r="411" spans="1:7" x14ac:dyDescent="0.25">
      <c r="A411" s="11" t="s">
        <v>651</v>
      </c>
      <c r="B411" s="12" t="s">
        <v>336</v>
      </c>
      <c r="C411" s="13" t="s">
        <v>652</v>
      </c>
      <c r="D411" s="14">
        <v>332100</v>
      </c>
      <c r="E411" s="14">
        <v>332100</v>
      </c>
      <c r="F411" s="35">
        <f t="shared" si="9"/>
        <v>100</v>
      </c>
      <c r="G411" s="42">
        <f t="shared" si="10"/>
        <v>100</v>
      </c>
    </row>
    <row r="412" spans="1:7" ht="34.5" x14ac:dyDescent="0.25">
      <c r="A412" s="11" t="s">
        <v>432</v>
      </c>
      <c r="B412" s="12" t="s">
        <v>336</v>
      </c>
      <c r="C412" s="13" t="s">
        <v>653</v>
      </c>
      <c r="D412" s="14">
        <v>332100</v>
      </c>
      <c r="E412" s="14">
        <v>332100</v>
      </c>
      <c r="F412" s="35">
        <f t="shared" si="9"/>
        <v>100</v>
      </c>
      <c r="G412" s="42">
        <f t="shared" si="10"/>
        <v>100</v>
      </c>
    </row>
    <row r="413" spans="1:7" x14ac:dyDescent="0.25">
      <c r="A413" s="11" t="s">
        <v>531</v>
      </c>
      <c r="B413" s="12" t="s">
        <v>336</v>
      </c>
      <c r="C413" s="13" t="s">
        <v>654</v>
      </c>
      <c r="D413" s="14">
        <v>332100</v>
      </c>
      <c r="E413" s="14">
        <v>332100</v>
      </c>
      <c r="F413" s="35">
        <f t="shared" si="9"/>
        <v>100</v>
      </c>
      <c r="G413" s="42">
        <f t="shared" si="10"/>
        <v>100</v>
      </c>
    </row>
    <row r="414" spans="1:7" ht="23.25" x14ac:dyDescent="0.25">
      <c r="A414" s="11" t="s">
        <v>544</v>
      </c>
      <c r="B414" s="12" t="s">
        <v>336</v>
      </c>
      <c r="C414" s="13" t="s">
        <v>655</v>
      </c>
      <c r="D414" s="14">
        <v>332100</v>
      </c>
      <c r="E414" s="14">
        <v>332100</v>
      </c>
      <c r="F414" s="35">
        <f t="shared" si="9"/>
        <v>100</v>
      </c>
      <c r="G414" s="42">
        <f t="shared" si="10"/>
        <v>100</v>
      </c>
    </row>
    <row r="415" spans="1:7" x14ac:dyDescent="0.25">
      <c r="A415" s="11" t="s">
        <v>656</v>
      </c>
      <c r="B415" s="12" t="s">
        <v>336</v>
      </c>
      <c r="C415" s="13" t="s">
        <v>657</v>
      </c>
      <c r="D415" s="14">
        <v>400000</v>
      </c>
      <c r="E415" s="14">
        <v>400000</v>
      </c>
      <c r="F415" s="35">
        <f t="shared" si="9"/>
        <v>100</v>
      </c>
      <c r="G415" s="42">
        <f t="shared" si="10"/>
        <v>100</v>
      </c>
    </row>
    <row r="416" spans="1:7" x14ac:dyDescent="0.25">
      <c r="A416" s="11" t="s">
        <v>658</v>
      </c>
      <c r="B416" s="12" t="s">
        <v>336</v>
      </c>
      <c r="C416" s="13" t="s">
        <v>659</v>
      </c>
      <c r="D416" s="14">
        <v>400000</v>
      </c>
      <c r="E416" s="14">
        <v>400000</v>
      </c>
      <c r="F416" s="35">
        <f t="shared" si="9"/>
        <v>100</v>
      </c>
      <c r="G416" s="42">
        <f t="shared" si="10"/>
        <v>100</v>
      </c>
    </row>
    <row r="417" spans="1:7" ht="34.5" x14ac:dyDescent="0.25">
      <c r="A417" s="11" t="s">
        <v>350</v>
      </c>
      <c r="B417" s="12" t="s">
        <v>336</v>
      </c>
      <c r="C417" s="13" t="s">
        <v>660</v>
      </c>
      <c r="D417" s="14">
        <v>400000</v>
      </c>
      <c r="E417" s="14">
        <v>400000</v>
      </c>
      <c r="F417" s="35">
        <f t="shared" si="9"/>
        <v>100</v>
      </c>
      <c r="G417" s="42">
        <f t="shared" si="10"/>
        <v>100</v>
      </c>
    </row>
    <row r="418" spans="1:7" ht="34.5" x14ac:dyDescent="0.25">
      <c r="A418" s="11" t="s">
        <v>352</v>
      </c>
      <c r="B418" s="12" t="s">
        <v>336</v>
      </c>
      <c r="C418" s="13" t="s">
        <v>661</v>
      </c>
      <c r="D418" s="14">
        <v>400000</v>
      </c>
      <c r="E418" s="14">
        <v>400000</v>
      </c>
      <c r="F418" s="35">
        <f t="shared" si="9"/>
        <v>100</v>
      </c>
      <c r="G418" s="42">
        <f t="shared" si="10"/>
        <v>100</v>
      </c>
    </row>
    <row r="419" spans="1:7" x14ac:dyDescent="0.25">
      <c r="A419" s="11" t="s">
        <v>354</v>
      </c>
      <c r="B419" s="12" t="s">
        <v>336</v>
      </c>
      <c r="C419" s="13" t="s">
        <v>662</v>
      </c>
      <c r="D419" s="14">
        <v>400000</v>
      </c>
      <c r="E419" s="14">
        <v>400000</v>
      </c>
      <c r="F419" s="35">
        <f t="shared" si="9"/>
        <v>100</v>
      </c>
      <c r="G419" s="42">
        <f t="shared" si="10"/>
        <v>100</v>
      </c>
    </row>
    <row r="420" spans="1:7" ht="34.5" x14ac:dyDescent="0.25">
      <c r="A420" s="11" t="s">
        <v>663</v>
      </c>
      <c r="B420" s="12" t="s">
        <v>336</v>
      </c>
      <c r="C420" s="13" t="s">
        <v>664</v>
      </c>
      <c r="D420" s="14">
        <v>30204506.140000001</v>
      </c>
      <c r="E420" s="14">
        <v>30117059</v>
      </c>
      <c r="F420" s="35">
        <f t="shared" si="9"/>
        <v>99.710483132567447</v>
      </c>
      <c r="G420" s="42">
        <f t="shared" si="10"/>
        <v>99.710483132567447</v>
      </c>
    </row>
    <row r="421" spans="1:7" ht="34.5" x14ac:dyDescent="0.25">
      <c r="A421" s="11" t="s">
        <v>665</v>
      </c>
      <c r="B421" s="12" t="s">
        <v>336</v>
      </c>
      <c r="C421" s="13" t="s">
        <v>666</v>
      </c>
      <c r="D421" s="14">
        <v>28359106.140000001</v>
      </c>
      <c r="E421" s="14">
        <v>28271659</v>
      </c>
      <c r="F421" s="35">
        <f t="shared" si="9"/>
        <v>99.691643525122757</v>
      </c>
      <c r="G421" s="42">
        <f t="shared" si="10"/>
        <v>99.691643525122757</v>
      </c>
    </row>
    <row r="422" spans="1:7" x14ac:dyDescent="0.25">
      <c r="A422" s="11" t="s">
        <v>412</v>
      </c>
      <c r="B422" s="12" t="s">
        <v>336</v>
      </c>
      <c r="C422" s="13" t="s">
        <v>667</v>
      </c>
      <c r="D422" s="14">
        <v>28359106.140000001</v>
      </c>
      <c r="E422" s="14">
        <v>28271659</v>
      </c>
      <c r="F422" s="35">
        <f t="shared" si="9"/>
        <v>99.691643525122757</v>
      </c>
      <c r="G422" s="42">
        <f t="shared" si="10"/>
        <v>99.691643525122757</v>
      </c>
    </row>
    <row r="423" spans="1:7" x14ac:dyDescent="0.25">
      <c r="A423" s="11" t="s">
        <v>668</v>
      </c>
      <c r="B423" s="12" t="s">
        <v>336</v>
      </c>
      <c r="C423" s="13" t="s">
        <v>669</v>
      </c>
      <c r="D423" s="14">
        <v>28359106.140000001</v>
      </c>
      <c r="E423" s="14">
        <v>28271659</v>
      </c>
      <c r="F423" s="35">
        <f t="shared" si="9"/>
        <v>99.691643525122757</v>
      </c>
      <c r="G423" s="42">
        <f t="shared" si="10"/>
        <v>99.691643525122757</v>
      </c>
    </row>
    <row r="424" spans="1:7" ht="23.25" x14ac:dyDescent="0.25">
      <c r="A424" s="11" t="s">
        <v>229</v>
      </c>
      <c r="B424" s="12" t="s">
        <v>336</v>
      </c>
      <c r="C424" s="13" t="s">
        <v>670</v>
      </c>
      <c r="D424" s="14">
        <v>28359106.140000001</v>
      </c>
      <c r="E424" s="14">
        <v>28271659</v>
      </c>
      <c r="F424" s="35">
        <f t="shared" si="9"/>
        <v>99.691643525122757</v>
      </c>
      <c r="G424" s="42">
        <f t="shared" si="10"/>
        <v>99.691643525122757</v>
      </c>
    </row>
    <row r="425" spans="1:7" ht="23.25" x14ac:dyDescent="0.25">
      <c r="A425" s="11" t="s">
        <v>671</v>
      </c>
      <c r="B425" s="12" t="s">
        <v>336</v>
      </c>
      <c r="C425" s="13" t="s">
        <v>672</v>
      </c>
      <c r="D425" s="14">
        <v>1845400</v>
      </c>
      <c r="E425" s="14">
        <v>1845400</v>
      </c>
      <c r="F425" s="35">
        <f t="shared" si="9"/>
        <v>100</v>
      </c>
      <c r="G425" s="42">
        <f t="shared" si="10"/>
        <v>100</v>
      </c>
    </row>
    <row r="426" spans="1:7" x14ac:dyDescent="0.25">
      <c r="A426" s="11" t="s">
        <v>412</v>
      </c>
      <c r="B426" s="12" t="s">
        <v>336</v>
      </c>
      <c r="C426" s="13" t="s">
        <v>673</v>
      </c>
      <c r="D426" s="14">
        <v>1845400</v>
      </c>
      <c r="E426" s="14">
        <v>1845400</v>
      </c>
      <c r="F426" s="35">
        <f t="shared" si="9"/>
        <v>100</v>
      </c>
      <c r="G426" s="42">
        <f t="shared" si="10"/>
        <v>100</v>
      </c>
    </row>
    <row r="427" spans="1:7" ht="15.75" thickBot="1" x14ac:dyDescent="0.3">
      <c r="A427" s="11" t="s">
        <v>301</v>
      </c>
      <c r="B427" s="12" t="s">
        <v>336</v>
      </c>
      <c r="C427" s="13" t="s">
        <v>674</v>
      </c>
      <c r="D427" s="14">
        <v>1845400</v>
      </c>
      <c r="E427" s="14">
        <v>1845400</v>
      </c>
      <c r="F427" s="35">
        <f t="shared" si="9"/>
        <v>100</v>
      </c>
      <c r="G427" s="42">
        <f t="shared" si="10"/>
        <v>100</v>
      </c>
    </row>
    <row r="428" spans="1:7" ht="15.75" thickBot="1" x14ac:dyDescent="0.3">
      <c r="A428" s="19"/>
      <c r="B428" s="19"/>
      <c r="C428" s="19"/>
      <c r="D428" s="19"/>
      <c r="E428" s="19"/>
      <c r="F428" s="35"/>
      <c r="G428" s="43"/>
    </row>
    <row r="429" spans="1:7" ht="24" thickBot="1" x14ac:dyDescent="0.3">
      <c r="A429" s="20" t="s">
        <v>675</v>
      </c>
      <c r="B429" s="21">
        <v>450</v>
      </c>
      <c r="C429" s="22" t="s">
        <v>7</v>
      </c>
      <c r="D429" s="23">
        <v>-824173.76</v>
      </c>
      <c r="E429" s="23">
        <v>223939.33</v>
      </c>
      <c r="F429" s="35">
        <f t="shared" si="9"/>
        <v>-27.171373424943784</v>
      </c>
      <c r="G429" s="43"/>
    </row>
    <row r="431" spans="1:7" x14ac:dyDescent="0.25">
      <c r="A431" s="47" t="s">
        <v>0</v>
      </c>
      <c r="B431" s="47" t="s">
        <v>330</v>
      </c>
      <c r="C431" s="47" t="s">
        <v>331</v>
      </c>
      <c r="D431" s="48" t="s">
        <v>332</v>
      </c>
      <c r="E431" s="48" t="s">
        <v>4</v>
      </c>
      <c r="F431" s="37" t="s">
        <v>713</v>
      </c>
    </row>
    <row r="432" spans="1:7" x14ac:dyDescent="0.25">
      <c r="A432" s="49"/>
      <c r="B432" s="49"/>
      <c r="C432" s="49"/>
      <c r="D432" s="48"/>
      <c r="E432" s="48"/>
      <c r="F432" s="37"/>
    </row>
    <row r="433" spans="1:6" ht="23.25" x14ac:dyDescent="0.25">
      <c r="A433" s="50" t="s">
        <v>676</v>
      </c>
      <c r="B433" s="51" t="s">
        <v>677</v>
      </c>
      <c r="C433" s="52" t="s">
        <v>7</v>
      </c>
      <c r="D433" s="53">
        <v>824173.76</v>
      </c>
      <c r="E433" s="53">
        <v>-223939.33</v>
      </c>
      <c r="F433" s="35">
        <f t="shared" ref="F433:F452" si="11">E433/D433*100</f>
        <v>-27.171373424943784</v>
      </c>
    </row>
    <row r="434" spans="1:6" x14ac:dyDescent="0.25">
      <c r="A434" s="54" t="s">
        <v>678</v>
      </c>
      <c r="B434" s="55"/>
      <c r="C434" s="56"/>
      <c r="D434" s="56"/>
      <c r="E434" s="57"/>
      <c r="F434" s="35"/>
    </row>
    <row r="435" spans="1:6" x14ac:dyDescent="0.25">
      <c r="A435" s="58" t="s">
        <v>679</v>
      </c>
      <c r="B435" s="59" t="s">
        <v>680</v>
      </c>
      <c r="C435" s="60" t="s">
        <v>7</v>
      </c>
      <c r="D435" s="61" t="s">
        <v>8</v>
      </c>
      <c r="E435" s="61" t="s">
        <v>8</v>
      </c>
      <c r="F435" s="35"/>
    </row>
    <row r="436" spans="1:6" x14ac:dyDescent="0.25">
      <c r="A436" s="62" t="s">
        <v>681</v>
      </c>
      <c r="B436" s="55"/>
      <c r="C436" s="56"/>
      <c r="D436" s="56"/>
      <c r="E436" s="56"/>
      <c r="F436" s="35"/>
    </row>
    <row r="437" spans="1:6" x14ac:dyDescent="0.25">
      <c r="A437" s="58" t="s">
        <v>682</v>
      </c>
      <c r="B437" s="59" t="s">
        <v>683</v>
      </c>
      <c r="C437" s="60" t="s">
        <v>7</v>
      </c>
      <c r="D437" s="61" t="s">
        <v>8</v>
      </c>
      <c r="E437" s="61" t="s">
        <v>8</v>
      </c>
      <c r="F437" s="35"/>
    </row>
    <row r="438" spans="1:6" x14ac:dyDescent="0.25">
      <c r="A438" s="62" t="s">
        <v>681</v>
      </c>
      <c r="B438" s="55"/>
      <c r="C438" s="56"/>
      <c r="D438" s="56"/>
      <c r="E438" s="56"/>
      <c r="F438" s="35"/>
    </row>
    <row r="439" spans="1:6" x14ac:dyDescent="0.25">
      <c r="A439" s="58" t="s">
        <v>684</v>
      </c>
      <c r="B439" s="59" t="s">
        <v>685</v>
      </c>
      <c r="C439" s="60" t="s">
        <v>7</v>
      </c>
      <c r="D439" s="61">
        <v>824173.76</v>
      </c>
      <c r="E439" s="61">
        <v>-223939.33</v>
      </c>
      <c r="F439" s="35">
        <f t="shared" si="11"/>
        <v>-27.171373424943784</v>
      </c>
    </row>
    <row r="440" spans="1:6" ht="23.25" x14ac:dyDescent="0.25">
      <c r="A440" s="63" t="s">
        <v>686</v>
      </c>
      <c r="B440" s="64" t="s">
        <v>685</v>
      </c>
      <c r="C440" s="65" t="s">
        <v>687</v>
      </c>
      <c r="D440" s="61">
        <v>824173.76</v>
      </c>
      <c r="E440" s="53">
        <v>-223939.33</v>
      </c>
      <c r="F440" s="35">
        <f t="shared" si="11"/>
        <v>-27.171373424943784</v>
      </c>
    </row>
    <row r="441" spans="1:6" x14ac:dyDescent="0.25">
      <c r="A441" s="63" t="s">
        <v>688</v>
      </c>
      <c r="B441" s="64" t="s">
        <v>689</v>
      </c>
      <c r="C441" s="65" t="s">
        <v>690</v>
      </c>
      <c r="D441" s="61">
        <v>-611841901.80999994</v>
      </c>
      <c r="E441" s="53">
        <v>-613885129.64999998</v>
      </c>
      <c r="F441" s="35">
        <f t="shared" si="11"/>
        <v>100.3339470268309</v>
      </c>
    </row>
    <row r="442" spans="1:6" x14ac:dyDescent="0.25">
      <c r="A442" s="58" t="s">
        <v>691</v>
      </c>
      <c r="B442" s="59" t="s">
        <v>689</v>
      </c>
      <c r="C442" s="60" t="s">
        <v>7</v>
      </c>
      <c r="D442" s="61">
        <v>-611841901.80999994</v>
      </c>
      <c r="E442" s="53">
        <v>-613885129.64999998</v>
      </c>
      <c r="F442" s="35">
        <f t="shared" si="11"/>
        <v>100.3339470268309</v>
      </c>
    </row>
    <row r="443" spans="1:6" ht="23.25" x14ac:dyDescent="0.25">
      <c r="A443" s="63" t="s">
        <v>692</v>
      </c>
      <c r="B443" s="64" t="s">
        <v>689</v>
      </c>
      <c r="C443" s="65" t="s">
        <v>693</v>
      </c>
      <c r="D443" s="61">
        <v>-611841901.80999994</v>
      </c>
      <c r="E443" s="53">
        <v>-613885129.64999998</v>
      </c>
      <c r="F443" s="35">
        <f t="shared" si="11"/>
        <v>100.3339470268309</v>
      </c>
    </row>
    <row r="444" spans="1:6" ht="23.25" x14ac:dyDescent="0.25">
      <c r="A444" s="63" t="s">
        <v>694</v>
      </c>
      <c r="B444" s="64" t="s">
        <v>689</v>
      </c>
      <c r="C444" s="65" t="s">
        <v>695</v>
      </c>
      <c r="D444" s="61">
        <v>-611841901.80999994</v>
      </c>
      <c r="E444" s="53">
        <v>-613885129.64999998</v>
      </c>
      <c r="F444" s="35">
        <f t="shared" si="11"/>
        <v>100.3339470268309</v>
      </c>
    </row>
    <row r="445" spans="1:6" ht="23.25" x14ac:dyDescent="0.25">
      <c r="A445" s="63" t="s">
        <v>696</v>
      </c>
      <c r="B445" s="64" t="s">
        <v>689</v>
      </c>
      <c r="C445" s="65" t="s">
        <v>697</v>
      </c>
      <c r="D445" s="61">
        <v>-611841901.80999994</v>
      </c>
      <c r="E445" s="53">
        <v>-613885129.64999998</v>
      </c>
      <c r="F445" s="35">
        <f t="shared" si="11"/>
        <v>100.3339470268309</v>
      </c>
    </row>
    <row r="446" spans="1:6" ht="23.25" x14ac:dyDescent="0.25">
      <c r="A446" s="63" t="s">
        <v>698</v>
      </c>
      <c r="B446" s="64" t="s">
        <v>689</v>
      </c>
      <c r="C446" s="65" t="s">
        <v>699</v>
      </c>
      <c r="D446" s="61" t="s">
        <v>8</v>
      </c>
      <c r="E446" s="53" t="s">
        <v>8</v>
      </c>
      <c r="F446" s="35"/>
    </row>
    <row r="447" spans="1:6" x14ac:dyDescent="0.25">
      <c r="A447" s="63" t="s">
        <v>700</v>
      </c>
      <c r="B447" s="64" t="s">
        <v>701</v>
      </c>
      <c r="C447" s="65" t="s">
        <v>702</v>
      </c>
      <c r="D447" s="61">
        <v>612666075.57000005</v>
      </c>
      <c r="E447" s="53">
        <v>613661190.32000005</v>
      </c>
      <c r="F447" s="35">
        <f t="shared" si="11"/>
        <v>100.1624236741155</v>
      </c>
    </row>
    <row r="448" spans="1:6" x14ac:dyDescent="0.25">
      <c r="A448" s="58" t="s">
        <v>703</v>
      </c>
      <c r="B448" s="59" t="s">
        <v>701</v>
      </c>
      <c r="C448" s="60" t="s">
        <v>7</v>
      </c>
      <c r="D448" s="61">
        <v>612666075.57000005</v>
      </c>
      <c r="E448" s="53">
        <v>613661190.32000005</v>
      </c>
      <c r="F448" s="35">
        <f t="shared" si="11"/>
        <v>100.1624236741155</v>
      </c>
    </row>
    <row r="449" spans="1:6" ht="23.25" x14ac:dyDescent="0.25">
      <c r="A449" s="63" t="s">
        <v>704</v>
      </c>
      <c r="B449" s="64" t="s">
        <v>701</v>
      </c>
      <c r="C449" s="65" t="s">
        <v>705</v>
      </c>
      <c r="D449" s="61">
        <v>612666075.57000005</v>
      </c>
      <c r="E449" s="53">
        <v>613661190.32000005</v>
      </c>
      <c r="F449" s="35">
        <f t="shared" si="11"/>
        <v>100.1624236741155</v>
      </c>
    </row>
    <row r="450" spans="1:6" ht="23.25" x14ac:dyDescent="0.25">
      <c r="A450" s="63" t="s">
        <v>706</v>
      </c>
      <c r="B450" s="64" t="s">
        <v>701</v>
      </c>
      <c r="C450" s="65" t="s">
        <v>707</v>
      </c>
      <c r="D450" s="61">
        <v>612666075.57000005</v>
      </c>
      <c r="E450" s="53">
        <v>613661190.32000005</v>
      </c>
      <c r="F450" s="35">
        <f t="shared" si="11"/>
        <v>100.1624236741155</v>
      </c>
    </row>
    <row r="451" spans="1:6" ht="23.25" x14ac:dyDescent="0.25">
      <c r="A451" s="63" t="s">
        <v>708</v>
      </c>
      <c r="B451" s="64" t="s">
        <v>701</v>
      </c>
      <c r="C451" s="65" t="s">
        <v>709</v>
      </c>
      <c r="D451" s="61">
        <v>612666075.57000005</v>
      </c>
      <c r="E451" s="53">
        <v>613661190.32000005</v>
      </c>
      <c r="F451" s="35">
        <f t="shared" si="11"/>
        <v>100.1624236741155</v>
      </c>
    </row>
    <row r="452" spans="1:6" ht="23.25" x14ac:dyDescent="0.25">
      <c r="A452" s="63" t="s">
        <v>710</v>
      </c>
      <c r="B452" s="64" t="s">
        <v>701</v>
      </c>
      <c r="C452" s="65" t="s">
        <v>711</v>
      </c>
      <c r="D452" s="61" t="s">
        <v>8</v>
      </c>
      <c r="E452" s="53" t="s">
        <v>8</v>
      </c>
      <c r="F452" s="35"/>
    </row>
  </sheetData>
  <autoFilter ref="A9:F174"/>
  <mergeCells count="20">
    <mergeCell ref="G176:G177"/>
    <mergeCell ref="F176:F177"/>
    <mergeCell ref="A431:A432"/>
    <mergeCell ref="B431:B432"/>
    <mergeCell ref="C431:C432"/>
    <mergeCell ref="D431:D432"/>
    <mergeCell ref="E431:E432"/>
    <mergeCell ref="F431:F432"/>
    <mergeCell ref="A176:A177"/>
    <mergeCell ref="B176:B177"/>
    <mergeCell ref="C176:C177"/>
    <mergeCell ref="D176:D177"/>
    <mergeCell ref="E176:E177"/>
    <mergeCell ref="B9:B10"/>
    <mergeCell ref="A9:A10"/>
    <mergeCell ref="D9:D10"/>
    <mergeCell ref="E9:E10"/>
    <mergeCell ref="F9:F10"/>
    <mergeCell ref="C9:C10"/>
    <mergeCell ref="A5:F6"/>
  </mergeCells>
  <pageMargins left="0.78740157480314965" right="0.31496062992125984" top="0.59055118110236227" bottom="0.39370078740157483" header="0" footer="0"/>
  <pageSetup paperSize="9" scale="75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G&lt;/Code&gt;&#10;  &lt;DocLink&gt;1526206&lt;/DocLink&gt;&#10;  &lt;DocName&gt;_Бюджет муниципального района Зилаирский район_0503317G_2020 год_%N&lt;/DocName&gt;&#10;  &lt;VariantName&gt;_Бюджет муниципального района Зилаирский район_0503317G_2020 год_%N&lt;/Variant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59DBE7F-BF03-4CD4-9B59-399BF96B301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2021-04-22T06:52:56Z</cp:lastPrinted>
  <dcterms:created xsi:type="dcterms:W3CDTF">2021-04-22T06:35:03Z</dcterms:created>
  <dcterms:modified xsi:type="dcterms:W3CDTF">2021-04-22T06:55:08Z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_Бюджет муниципального района Зилаирский район_0503317G_2020 год_%N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10.62.20.99</vt:lpwstr>
  </property>
  <property fmtid="{D5CDD505-2E9C-101B-9397-08002B2CF9AE}" pid="8" name="База">
    <vt:lpwstr>svod_smart_bash</vt:lpwstr>
  </property>
  <property fmtid="{D5CDD505-2E9C-101B-9397-08002B2CF9AE}" pid="9" name="Пользователь">
    <vt:lpwstr>mo_80627000_2</vt:lpwstr>
  </property>
  <property fmtid="{D5CDD505-2E9C-101B-9397-08002B2CF9AE}" pid="10" name="Шаблон">
    <vt:lpwstr>SV_0503317G_20160101.xlt</vt:lpwstr>
  </property>
  <property fmtid="{D5CDD505-2E9C-101B-9397-08002B2CF9AE}" pid="11" name="Имя варианта">
    <vt:lpwstr>_Бюджет муниципального района Зилаирский район_0503317G_2020 год_%N</vt:lpwstr>
  </property>
  <property fmtid="{D5CDD505-2E9C-101B-9397-08002B2CF9AE}" pid="12" name="Локальная база">
    <vt:lpwstr>не используется</vt:lpwstr>
  </property>
</Properties>
</file>